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700" yWindow="4660" windowWidth="19760" windowHeight="11860" activeTab="0"/>
  </bookViews>
  <sheets>
    <sheet name="PAGE 1" sheetId="1" r:id="rId1"/>
    <sheet name="PAGE 2" sheetId="2" r:id="rId2"/>
    <sheet name="Import" sheetId="3" state="hidden" r:id="rId3"/>
  </sheets>
  <definedNames/>
  <calcPr fullCalcOnLoad="1"/>
</workbook>
</file>

<file path=xl/sharedStrings.xml><?xml version="1.0" encoding="utf-8"?>
<sst xmlns="http://schemas.openxmlformats.org/spreadsheetml/2006/main" count="316" uniqueCount="221">
  <si>
    <t>Add design to BMGC library?</t>
  </si>
  <si>
    <t>Yes</t>
  </si>
  <si>
    <t xml:space="preserve">Transcript Accession # </t>
  </si>
  <si>
    <t>Step #1</t>
  </si>
  <si>
    <t>Step #2</t>
  </si>
  <si>
    <t>Gene Symbol
(or Custom Name)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</si>
  <si>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</si>
  <si>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</si>
  <si>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</si>
  <si>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</si>
  <si>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</si>
  <si>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</si>
  <si>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</si>
  <si>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</si>
  <si>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</si>
  <si>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</si>
  <si>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</si>
  <si>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</si>
  <si>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</si>
  <si>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</si>
  <si>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</si>
  <si>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</si>
  <si>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</si>
  <si>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</si>
  <si>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r>
      <t>Turnaround Time</t>
    </r>
    <r>
      <rPr>
        <sz val="14"/>
        <rFont val="Arial"/>
        <family val="0"/>
      </rPr>
      <t xml:space="preserve">
</t>
    </r>
    <r>
      <rPr>
        <sz val="12"/>
        <rFont val="Arial"/>
        <family val="2"/>
      </rPr>
      <t xml:space="preserve">
In the field below, select an assay validation turnaround time (1 week vs 3 weeks).</t>
    </r>
  </si>
  <si>
    <t xml:space="preserve"> Turnaround Time*</t>
  </si>
  <si>
    <t xml:space="preserve"> Fund*</t>
  </si>
  <si>
    <t xml:space="preserve"> Dept ID*</t>
  </si>
  <si>
    <t xml:space="preserve"> Program/Project*</t>
  </si>
  <si>
    <t xml:space="preserve"> Gene #1</t>
  </si>
  <si>
    <t xml:space="preserve"> Gene #2</t>
  </si>
  <si>
    <t xml:space="preserve"> Gene #3</t>
  </si>
  <si>
    <t xml:space="preserve"> Gene #4</t>
  </si>
  <si>
    <t xml:space="preserve"> Gene #5</t>
  </si>
  <si>
    <t xml:space="preserve"> Gene #6</t>
  </si>
  <si>
    <t xml:space="preserve"> Gene #7</t>
  </si>
  <si>
    <t xml:space="preserve"> Gene #8</t>
  </si>
  <si>
    <t xml:space="preserve"> Gene #9</t>
  </si>
  <si>
    <t xml:space="preserve"> Gene #10</t>
  </si>
  <si>
    <t xml:space="preserve"> Gene #11</t>
  </si>
  <si>
    <t xml:space="preserve"> Gene #12</t>
  </si>
  <si>
    <t xml:space="preserve"> Gene #13</t>
  </si>
  <si>
    <t xml:space="preserve"> Gene #14</t>
  </si>
  <si>
    <t xml:space="preserve"> Gene #15</t>
  </si>
  <si>
    <t xml:space="preserve"> Gene #16</t>
  </si>
  <si>
    <t xml:space="preserve"> Gene #17</t>
  </si>
  <si>
    <t xml:space="preserve"> Gene #18</t>
  </si>
  <si>
    <t xml:space="preserve"> Gene #19</t>
  </si>
  <si>
    <t xml:space="preserve"> Gene #20</t>
  </si>
  <si>
    <t xml:space="preserve"> Gene #21</t>
  </si>
  <si>
    <t xml:space="preserve"> Gene #22</t>
  </si>
  <si>
    <t xml:space="preserve"> Gene #23</t>
  </si>
  <si>
    <t xml:space="preserve"> Gene #24</t>
  </si>
  <si>
    <t xml:space="preserve"> Gene #25</t>
  </si>
  <si>
    <t xml:space="preserve"> Gene #26</t>
  </si>
  <si>
    <t xml:space="preserve"> Gene #27</t>
  </si>
  <si>
    <t xml:space="preserve"> Gene #28</t>
  </si>
  <si>
    <t xml:space="preserve"> Gene #29</t>
  </si>
  <si>
    <t xml:space="preserve"> Gene #30</t>
  </si>
  <si>
    <t xml:space="preserve"> Gene #31</t>
  </si>
  <si>
    <t xml:space="preserve"> Gene #32</t>
  </si>
  <si>
    <t xml:space="preserve"> Gene #33</t>
  </si>
  <si>
    <t xml:space="preserve"> Gene #34</t>
  </si>
  <si>
    <t xml:space="preserve"> Gene #35</t>
  </si>
  <si>
    <t xml:space="preserve"> Gene #36</t>
  </si>
  <si>
    <t xml:space="preserve"> Gene #37</t>
  </si>
  <si>
    <t xml:space="preserve"> Gene #38</t>
  </si>
  <si>
    <t xml:space="preserve"> Gene #39</t>
  </si>
  <si>
    <t xml:space="preserve"> Gene #40</t>
  </si>
  <si>
    <t xml:space="preserve"> Gene #41</t>
  </si>
  <si>
    <t xml:space="preserve"> Gene #42</t>
  </si>
  <si>
    <t xml:space="preserve"> Gene #43</t>
  </si>
  <si>
    <t xml:space="preserve"> Gene #44</t>
  </si>
  <si>
    <t xml:space="preserve"> Gene #45</t>
  </si>
  <si>
    <t xml:space="preserve"> Gene #46</t>
  </si>
  <si>
    <t xml:space="preserve"> Gene #47</t>
  </si>
  <si>
    <t xml:space="preserve"> Gene #48</t>
  </si>
  <si>
    <t xml:space="preserve"> Gene #49</t>
  </si>
  <si>
    <t xml:space="preserve"> Gene #50</t>
  </si>
  <si>
    <t xml:space="preserve"> Gene #51</t>
  </si>
  <si>
    <t xml:space="preserve"> Gene #52</t>
  </si>
  <si>
    <t xml:space="preserve"> Gene #53</t>
  </si>
  <si>
    <t xml:space="preserve"> Gene #54</t>
  </si>
  <si>
    <t xml:space="preserve"> Gene #55</t>
  </si>
  <si>
    <t xml:space="preserve"> Gene #56</t>
  </si>
  <si>
    <t xml:space="preserve"> Gene #57</t>
  </si>
  <si>
    <t xml:space="preserve"> Gene #58</t>
  </si>
  <si>
    <t xml:space="preserve"> Gene #59</t>
  </si>
  <si>
    <t xml:space="preserve"> Gene #60</t>
  </si>
  <si>
    <t xml:space="preserve"> Gene #61</t>
  </si>
  <si>
    <t xml:space="preserve"> Gene #62</t>
  </si>
  <si>
    <t xml:space="preserve"> Gene #63</t>
  </si>
  <si>
    <t xml:space="preserve"> Gene #64</t>
  </si>
  <si>
    <t xml:space="preserve"> Gene #65</t>
  </si>
  <si>
    <t xml:space="preserve"> Gene #66</t>
  </si>
  <si>
    <t xml:space="preserve"> Gene #67</t>
  </si>
  <si>
    <t xml:space="preserve"> Gene #68</t>
  </si>
  <si>
    <t xml:space="preserve"> Gene #69</t>
  </si>
  <si>
    <t xml:space="preserve"> Gene #70</t>
  </si>
  <si>
    <t xml:space="preserve"> Gene #71</t>
  </si>
  <si>
    <t xml:space="preserve"> Gene #72</t>
  </si>
  <si>
    <t xml:space="preserve"> Gene #73</t>
  </si>
  <si>
    <t xml:space="preserve"> Gene #74</t>
  </si>
  <si>
    <t xml:space="preserve"> Gene #75</t>
  </si>
  <si>
    <t xml:space="preserve"> Gene #76</t>
  </si>
  <si>
    <t xml:space="preserve"> Gene #77</t>
  </si>
  <si>
    <t xml:space="preserve"> Gene #78</t>
  </si>
  <si>
    <t xml:space="preserve"> Gene #79</t>
  </si>
  <si>
    <t xml:space="preserve"> Gene #80</t>
  </si>
  <si>
    <t xml:space="preserve"> Gene #81</t>
  </si>
  <si>
    <t xml:space="preserve"> Gene #82</t>
  </si>
  <si>
    <t xml:space="preserve"> Gene #83</t>
  </si>
  <si>
    <t xml:space="preserve"> Gene #84</t>
  </si>
  <si>
    <t xml:space="preserve"> Gene #85</t>
  </si>
  <si>
    <t xml:space="preserve"> Gene #86</t>
  </si>
  <si>
    <t xml:space="preserve"> Gene #87</t>
  </si>
  <si>
    <t xml:space="preserve"> Gene #88</t>
  </si>
  <si>
    <t xml:space="preserve"> Gene #89</t>
  </si>
  <si>
    <t xml:space="preserve"> Gene #90</t>
  </si>
  <si>
    <t xml:space="preserve"> Gene #91</t>
  </si>
  <si>
    <t xml:space="preserve"> Gene #92</t>
  </si>
  <si>
    <t xml:space="preserve"> Gene #93</t>
  </si>
  <si>
    <t xml:space="preserve"> Gene #94</t>
  </si>
  <si>
    <t xml:space="preserve"> Gene #95</t>
  </si>
  <si>
    <t xml:space="preserve"> Gene #96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</si>
  <si>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</si>
  <si>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</si>
  <si>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</si>
  <si>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</si>
  <si>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</si>
  <si>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</si>
  <si>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</si>
  <si>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</si>
  <si>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</si>
  <si>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</si>
  <si>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</si>
  <si>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</si>
  <si>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</si>
  <si>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</si>
  <si>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</si>
  <si>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</si>
  <si>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</si>
  <si>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</si>
  <si>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</si>
  <si>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</si>
  <si>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</si>
  <si>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</si>
  <si>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</si>
  <si>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</si>
  <si>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</si>
  <si>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</si>
  <si>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</si>
  <si>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Well</t>
  </si>
  <si>
    <t>Species</t>
  </si>
  <si>
    <t>Sequence (required if accession number is unavailable)</t>
  </si>
  <si>
    <t>Step #4</t>
  </si>
  <si>
    <t>UniqueSamplePlateLayout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</si>
  <si>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</si>
  <si>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</si>
  <si>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</si>
  <si>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</si>
  <si>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</si>
  <si>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</si>
  <si>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</si>
  <si>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</si>
  <si>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</si>
  <si>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</si>
  <si>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</si>
  <si>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</si>
  <si>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</si>
  <si>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</si>
  <si>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</si>
  <si>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r>
      <t>Personal Information</t>
    </r>
    <r>
      <rPr>
        <sz val="14"/>
        <rFont val="Arial"/>
        <family val="0"/>
      </rPr>
      <t xml:space="preserve">
</t>
    </r>
    <r>
      <rPr>
        <sz val="12"/>
        <rFont val="Arial"/>
        <family val="2"/>
      </rPr>
      <t xml:space="preserve">In the fields below, enter your </t>
    </r>
    <r>
      <rPr>
        <b/>
        <sz val="12"/>
        <rFont val="Arial"/>
        <family val="2"/>
      </rPr>
      <t>Name, Phone,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E-mail</t>
    </r>
    <r>
      <rPr>
        <sz val="12"/>
        <rFont val="Arial"/>
        <family val="2"/>
      </rPr>
      <t xml:space="preserve">, and </t>
    </r>
    <r>
      <rPr>
        <b/>
        <sz val="12"/>
        <rFont val="Arial"/>
        <family val="2"/>
      </rPr>
      <t>PI</t>
    </r>
    <r>
      <rPr>
        <sz val="12"/>
        <rFont val="Arial"/>
        <family val="2"/>
      </rPr>
      <t>. These are all required fields.</t>
    </r>
  </si>
  <si>
    <r>
      <t>Billing Information</t>
    </r>
    <r>
      <rPr>
        <b/>
        <sz val="14"/>
        <rFont val="Arial"/>
        <family val="0"/>
      </rPr>
      <t xml:space="preserve">
</t>
    </r>
    <r>
      <rPr>
        <sz val="12"/>
        <rFont val="Arial"/>
        <family val="2"/>
      </rPr>
      <t xml:space="preserve">In the fields below, enter your </t>
    </r>
    <r>
      <rPr>
        <b/>
        <sz val="12"/>
        <rFont val="Arial"/>
        <family val="2"/>
      </rPr>
      <t>Fund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Dept ID</t>
    </r>
    <r>
      <rPr>
        <sz val="12"/>
        <rFont val="Arial"/>
        <family val="2"/>
      </rPr>
      <t xml:space="preserve">, and </t>
    </r>
    <r>
      <rPr>
        <b/>
        <sz val="12"/>
        <rFont val="Arial"/>
        <family val="2"/>
      </rPr>
      <t>Program/Project ID</t>
    </r>
    <r>
      <rPr>
        <sz val="12"/>
        <rFont val="Arial"/>
        <family val="2"/>
      </rPr>
      <t xml:space="preserve">. These are all required fields.
If required by your department, also enter </t>
    </r>
    <r>
      <rPr>
        <b/>
        <sz val="12"/>
        <rFont val="Arial"/>
        <family val="2"/>
      </rPr>
      <t>Empoyee ID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Chart Field 1</t>
    </r>
    <r>
      <rPr>
        <sz val="12"/>
        <rFont val="Arial"/>
        <family val="2"/>
      </rPr>
      <t xml:space="preserve">, and </t>
    </r>
    <r>
      <rPr>
        <b/>
        <sz val="12"/>
        <rFont val="Arial"/>
        <family val="2"/>
      </rPr>
      <t>Chart Field 2.</t>
    </r>
  </si>
  <si>
    <t xml:space="preserve"> Name*</t>
  </si>
  <si>
    <t xml:space="preserve"> Phone*</t>
  </si>
  <si>
    <t xml:space="preserve"> E-mail*</t>
  </si>
  <si>
    <t xml:space="preserve"> PI*</t>
  </si>
  <si>
    <t xml:space="preserve"> Employee ID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</si>
  <si>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</si>
  <si>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</si>
  <si>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</si>
  <si>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</si>
  <si>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</si>
  <si>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</si>
  <si>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</si>
  <si>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</si>
  <si>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</si>
  <si>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</si>
  <si>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</si>
  <si>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</si>
  <si>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</si>
  <si>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</si>
  <si>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</si>
  <si>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</si>
  <si>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</si>
  <si>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</si>
  <si>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</si>
  <si>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</si>
  <si>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</si>
  <si>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Name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</si>
  <si>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</si>
  <si>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</si>
  <si>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</si>
  <si>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</si>
  <si>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</si>
  <si>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</si>
  <si>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</si>
  <si>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</si>
  <si>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</si>
  <si>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</si>
  <si>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</si>
  <si>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</si>
  <si>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</si>
  <si>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</si>
  <si>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</si>
  <si>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Step #3</t>
  </si>
  <si>
    <t xml:space="preserve">3 weeks (less expensive) </t>
  </si>
  <si>
    <t>Date*</t>
  </si>
  <si>
    <t xml:space="preserve"> Chart Field 1</t>
  </si>
  <si>
    <t xml:space="preserve"> Chart Field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</si>
</sst>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&quot;$&quot;#,##0.0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Verdana"/>
      <family val="0"/>
    </font>
    <font>
      <b/>
      <sz val="14"/>
      <name val="Arial"/>
      <family val="0"/>
    </font>
    <font>
      <sz val="10"/>
      <color indexed="9"/>
      <name val="Verdana"/>
      <family val="0"/>
    </font>
    <font>
      <sz val="12"/>
      <name val="Arial"/>
      <family val="2"/>
    </font>
    <font>
      <b/>
      <sz val="12"/>
      <name val="Verdana"/>
      <family val="0"/>
    </font>
    <font>
      <sz val="12"/>
      <name val="Verdana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0"/>
      <color indexed="8"/>
      <name val="Courier"/>
      <family val="0"/>
    </font>
    <font>
      <b/>
      <u val="single"/>
      <sz val="14"/>
      <name val="Arial"/>
      <family val="0"/>
    </font>
    <font>
      <sz val="8"/>
      <name val="Arial"/>
      <family val="0"/>
    </font>
    <font>
      <i/>
      <sz val="12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4"/>
      <color indexed="10"/>
      <name val="Arial"/>
      <family val="0"/>
    </font>
    <font>
      <i/>
      <sz val="14"/>
      <color indexed="8"/>
      <name val="Arial"/>
      <family val="0"/>
    </font>
    <font>
      <sz val="14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0" xfId="53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1" fontId="16" fillId="34" borderId="12" xfId="0" applyNumberFormat="1" applyFont="1" applyFill="1" applyBorder="1" applyAlignment="1" applyProtection="1">
      <alignment horizontal="left" vertical="top"/>
      <protection locked="0"/>
    </xf>
    <xf numFmtId="1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hidden="1"/>
    </xf>
    <xf numFmtId="1" fontId="16" fillId="34" borderId="14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7" fillId="33" borderId="12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14" fillId="34" borderId="12" xfId="0" applyNumberFormat="1" applyFont="1" applyFill="1" applyBorder="1" applyAlignment="1" applyProtection="1">
      <alignment horizontal="left" vertical="center"/>
      <protection locked="0"/>
    </xf>
    <xf numFmtId="49" fontId="14" fillId="34" borderId="14" xfId="0" applyNumberFormat="1" applyFont="1" applyFill="1" applyBorder="1" applyAlignment="1" applyProtection="1">
      <alignment horizontal="left"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hidden="1"/>
    </xf>
    <xf numFmtId="0" fontId="7" fillId="33" borderId="13" xfId="0" applyFont="1" applyFill="1" applyBorder="1" applyAlignment="1" applyProtection="1">
      <alignment horizontal="left" vertical="center"/>
      <protection hidden="1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1" fillId="34" borderId="15" xfId="0" applyNumberFormat="1" applyFont="1" applyFill="1" applyBorder="1" applyAlignment="1" applyProtection="1">
      <alignment horizontal="center" vertical="center"/>
      <protection locked="0"/>
    </xf>
    <xf numFmtId="49" fontId="11" fillId="3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left" vertical="top" wrapText="1"/>
      <protection hidden="1"/>
    </xf>
    <xf numFmtId="49" fontId="11" fillId="34" borderId="12" xfId="0" applyNumberFormat="1" applyFont="1" applyFill="1" applyBorder="1" applyAlignment="1" applyProtection="1">
      <alignment horizontal="left" vertical="center"/>
      <protection locked="0"/>
    </xf>
    <xf numFmtId="49" fontId="11" fillId="34" borderId="10" xfId="0" applyNumberFormat="1" applyFont="1" applyFill="1" applyBorder="1" applyAlignment="1" applyProtection="1">
      <alignment horizontal="left" vertical="center"/>
      <protection locked="0"/>
    </xf>
    <xf numFmtId="49" fontId="11" fillId="34" borderId="15" xfId="0" applyNumberFormat="1" applyFont="1" applyFill="1" applyBorder="1" applyAlignment="1" applyProtection="1">
      <alignment horizontal="left" vertical="center"/>
      <protection locked="0"/>
    </xf>
    <xf numFmtId="49" fontId="11" fillId="34" borderId="13" xfId="0" applyNumberFormat="1" applyFont="1" applyFill="1" applyBorder="1" applyAlignment="1" applyProtection="1">
      <alignment horizontal="left" vertical="center"/>
      <protection locked="0"/>
    </xf>
    <xf numFmtId="49" fontId="11" fillId="34" borderId="12" xfId="53" applyNumberFormat="1" applyFont="1" applyFill="1" applyBorder="1" applyAlignment="1" applyProtection="1">
      <alignment horizontal="left" vertical="center"/>
      <protection locked="0"/>
    </xf>
    <xf numFmtId="0" fontId="11" fillId="33" borderId="12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16</xdr:col>
      <xdr:colOff>38100</xdr:colOff>
      <xdr:row>12</xdr:row>
      <xdr:rowOff>66675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19075" y="161925"/>
          <a:ext cx="10248900" cy="2066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1: PERSONAL AND BILLING INFORMATION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READ AND FOLLOW THESE INSTRUCTIONS CAREFULLY!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Failure to do so may delay your project. More detailed instructions can be found by reading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UMGC_Q-RT-PCR _Guidelines.pdf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available from the UMGC.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form has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TWO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pages. After entering your personal and billing information below, and choosing a desired turnaround time, proceed to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enter gene-specific information. Yellow-shaded fields are user input fields (required fields are marked with an asterisk). Use the sheet tabs below to navigate between pages.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0</xdr:colOff>
      <xdr:row>25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219075" y="161925"/>
          <a:ext cx="13601700" cy="5276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2: GENES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1) For each assay requested, enter the species name.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Use the official taxonomic classification (e.g. human =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Homo sapiens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2) Type or paste the official gene symbols (or custom names) of up to 96 genes for which you wish to have assays designed and validated. </a:t>
          </a:r>
          <a:r>
            <a:rPr lang="en-US" cap="none" sz="14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If pasting into the form, use the PASTE SPECIAL -- VALUES function in Excel.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entering a gene symbol, use the official gene symbol spelled and formatted exactly as specified by Entrez Gene (http://www.ncbi.nlm.nih.gov/gene). For instance, the human beta-actin gene is ACTB, whereas for mouse and rat it is Actb. If no official gene symbol is available, use a custom name. This is the name by which the assay will be identified in future expression work, following the addition of a unique two-digit serial number (##) to the validated assay by the UMGC. For example, the pre-validated UMGC assay for mouse Actb is Actb(02), and for rat Actb is Actb(03). This ensures a unique name for all assays, despite common gene symbols.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3) Enter accession numbers and/or sequences for all genes.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prefer to receive accession numbers rather than pasted sequences as input, so please read the document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UMGC_Q-RT-PCR_Project_Guidelines.pdf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you are unsure how to find accession numbers. If you are submitting sequences, please be sure to format exon-exon boundaries, if possible, as described in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Q-RT-PCR_Project_Guidelines.pdf.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If pasting sequences, use the </a:t>
          </a:r>
          <a:r>
            <a:rPr lang="en-US" cap="none" sz="14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PASTE SPECIAL -- VALUES</a:t>
          </a:r>
          <a:r>
            <a:rPr lang="en-US" cap="none" sz="14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function in Excel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so as not to disrupt the formatting of the field (Courier, 10-point). A submitted sequence may only contain the four canonical DNA bases (A, C, G, T), the generic base designation N for polymorphic sites (if present), and the characters "[" and "]" concatenated as the string "[]" to indicate an intron (e.g., ACTAGATCGATAGCTCGGATATAGCTAG[]ATCGCTACGATATA).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4) Specify if the assay design is to be shared with the UMN community once validated ("Yes" or "No").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default setting for this field is "Yes", as it will be in the interest of all UMN researchers to share UMGC-validated assays. Once validated, an assay will be available to everyone without an up-front validation fee. However, we understand that in rare circumstances, the mere identity of genes under study may be information that you want to protect; under such circumstances, we will respect your request for confidentiality, and we will exclude these assays from the list of pre-validated assays.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showRowColHeaders="0" tabSelected="1" zoomScale="75" zoomScaleNormal="75" workbookViewId="0" topLeftCell="A1">
      <selection activeCell="C16" sqref="C16:E16"/>
    </sheetView>
  </sheetViews>
  <sheetFormatPr defaultColWidth="0" defaultRowHeight="12.75" zeroHeight="1"/>
  <cols>
    <col min="1" max="1" width="2.75390625" style="3" customWidth="1"/>
    <col min="2" max="2" width="12.75390625" style="3" customWidth="1"/>
    <col min="3" max="5" width="8.875" style="3" customWidth="1"/>
    <col min="6" max="6" width="2.75390625" style="3" customWidth="1"/>
    <col min="7" max="7" width="18.75390625" style="3" customWidth="1"/>
    <col min="8" max="10" width="8.625" style="3" customWidth="1"/>
    <col min="11" max="11" width="2.75390625" style="3" customWidth="1"/>
    <col min="12" max="12" width="12.75390625" style="3" customWidth="1"/>
    <col min="13" max="13" width="8.625" style="3" customWidth="1"/>
    <col min="14" max="16" width="7.75390625" style="3" customWidth="1"/>
    <col min="17" max="17" width="2.625" style="3" customWidth="1"/>
    <col min="18" max="18" width="14.75390625" style="3" hidden="1" customWidth="1"/>
    <col min="19" max="19" width="2.875" style="3" hidden="1" customWidth="1"/>
    <col min="20" max="20" width="9.25390625" style="3" hidden="1" customWidth="1"/>
    <col min="21" max="21" width="8.375" style="3" hidden="1" customWidth="1"/>
    <col min="22" max="22" width="2.75390625" style="3" hidden="1" customWidth="1"/>
    <col min="23" max="16384" width="0" style="3" hidden="1" customWidth="1"/>
  </cols>
  <sheetData>
    <row r="1" ht="12.75">
      <c r="A1" s="10"/>
    </row>
    <row r="2" ht="12.75">
      <c r="AA2" s="3">
        <f>IF(N16="3 weeks ($25/gene)",25,45)</f>
        <v>45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30" customHeight="1"/>
    <row r="13" ht="12.75"/>
    <row r="14" spans="2:20" s="4" customFormat="1" ht="117" customHeight="1">
      <c r="B14" s="37" t="s">
        <v>172</v>
      </c>
      <c r="C14" s="37"/>
      <c r="D14" s="37"/>
      <c r="E14" s="37"/>
      <c r="G14" s="37" t="s">
        <v>173</v>
      </c>
      <c r="H14" s="37"/>
      <c r="I14" s="37"/>
      <c r="J14" s="37"/>
      <c r="K14" s="25"/>
      <c r="L14" s="37" t="s">
        <v>24</v>
      </c>
      <c r="M14" s="37"/>
      <c r="N14" s="37"/>
      <c r="O14" s="37"/>
      <c r="P14" s="37"/>
      <c r="Q14" s="26"/>
      <c r="R14" s="25"/>
      <c r="S14" s="25"/>
      <c r="T14" s="25"/>
    </row>
    <row r="15" ht="12.75"/>
    <row r="16" spans="2:17" ht="25.5" customHeight="1">
      <c r="B16" s="27" t="s">
        <v>174</v>
      </c>
      <c r="C16" s="38"/>
      <c r="D16" s="38"/>
      <c r="E16" s="38"/>
      <c r="F16" s="12"/>
      <c r="G16" s="27" t="s">
        <v>26</v>
      </c>
      <c r="H16" s="39"/>
      <c r="I16" s="40"/>
      <c r="J16" s="41"/>
      <c r="K16" s="13"/>
      <c r="L16" s="32" t="s">
        <v>25</v>
      </c>
      <c r="M16" s="33"/>
      <c r="N16" s="34" t="s">
        <v>217</v>
      </c>
      <c r="O16" s="35"/>
      <c r="P16" s="36"/>
      <c r="Q16" s="13"/>
    </row>
    <row r="17" spans="2:17" ht="12.75" customHeight="1">
      <c r="B17" s="14"/>
      <c r="C17" s="14"/>
      <c r="D17" s="14"/>
      <c r="E17" s="14"/>
      <c r="F17" s="13"/>
      <c r="G17" s="14"/>
      <c r="H17" s="14"/>
      <c r="I17" s="14"/>
      <c r="J17" s="14"/>
      <c r="K17" s="13"/>
      <c r="L17" s="13"/>
      <c r="M17" s="13"/>
      <c r="N17" s="13"/>
      <c r="O17" s="13"/>
      <c r="P17" s="13"/>
      <c r="Q17" s="13"/>
    </row>
    <row r="18" spans="2:17" ht="25.5" customHeight="1">
      <c r="B18" s="27" t="s">
        <v>175</v>
      </c>
      <c r="C18" s="38"/>
      <c r="D18" s="38"/>
      <c r="E18" s="38"/>
      <c r="F18" s="12"/>
      <c r="G18" s="27" t="s">
        <v>27</v>
      </c>
      <c r="H18" s="39"/>
      <c r="I18" s="40"/>
      <c r="J18" s="41"/>
      <c r="K18" s="13"/>
      <c r="L18" s="13"/>
      <c r="M18" s="13"/>
      <c r="N18" s="13"/>
      <c r="O18" s="13"/>
      <c r="P18" s="13"/>
      <c r="Q18" s="13"/>
    </row>
    <row r="19" spans="2:21" ht="13.5" customHeight="1">
      <c r="B19" s="14"/>
      <c r="C19" s="14"/>
      <c r="D19" s="14"/>
      <c r="E19" s="14"/>
      <c r="F19" s="13"/>
      <c r="G19" s="14"/>
      <c r="H19" s="14"/>
      <c r="I19" s="14"/>
      <c r="J19" s="1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2:21" ht="25.5" customHeight="1">
      <c r="B20" s="27" t="s">
        <v>176</v>
      </c>
      <c r="C20" s="42"/>
      <c r="D20" s="38"/>
      <c r="E20" s="38"/>
      <c r="F20" s="13"/>
      <c r="G20" s="27" t="s">
        <v>28</v>
      </c>
      <c r="H20" s="39"/>
      <c r="I20" s="40"/>
      <c r="J20" s="4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2:21" ht="12.75" customHeight="1">
      <c r="B21" s="14"/>
      <c r="C21" s="14"/>
      <c r="D21" s="14"/>
      <c r="E21" s="14"/>
      <c r="F21" s="13"/>
      <c r="G21" s="2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2:21" ht="25.5" customHeight="1">
      <c r="B22" s="27" t="s">
        <v>177</v>
      </c>
      <c r="C22" s="38"/>
      <c r="D22" s="38"/>
      <c r="E22" s="38"/>
      <c r="F22" s="13"/>
      <c r="G22" s="27" t="s">
        <v>219</v>
      </c>
      <c r="H22" s="39"/>
      <c r="I22" s="40"/>
      <c r="J22" s="4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7:10" ht="12.75" customHeight="1">
      <c r="G23"/>
      <c r="H23"/>
      <c r="I23"/>
      <c r="J23"/>
    </row>
    <row r="24" spans="2:10" ht="25.5" customHeight="1">
      <c r="B24" s="27" t="s">
        <v>218</v>
      </c>
      <c r="C24" s="38"/>
      <c r="D24" s="38"/>
      <c r="E24" s="38"/>
      <c r="G24" s="27" t="s">
        <v>220</v>
      </c>
      <c r="H24" s="39"/>
      <c r="I24" s="40"/>
      <c r="J24" s="41"/>
    </row>
    <row r="25" spans="7:10" ht="12.75">
      <c r="G25"/>
      <c r="H25"/>
      <c r="I25"/>
      <c r="J25"/>
    </row>
    <row r="26" spans="7:10" ht="25.5" customHeight="1">
      <c r="G26" s="27" t="s">
        <v>178</v>
      </c>
      <c r="H26" s="39"/>
      <c r="I26" s="40"/>
      <c r="J26" s="41"/>
    </row>
    <row r="27" spans="7:10" ht="15.75">
      <c r="G27" s="14"/>
      <c r="H27" s="13"/>
      <c r="I27" s="13"/>
      <c r="J27" s="13"/>
    </row>
    <row r="28" ht="12.75">
      <c r="G28" s="28"/>
    </row>
    <row r="29" ht="12.75">
      <c r="G29" s="28"/>
    </row>
    <row r="30" ht="12.75"/>
    <row r="31" ht="12.75"/>
    <row r="32" ht="12.75"/>
    <row r="33" ht="12.75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>
      <c r="O43" s="11"/>
    </row>
    <row r="44" ht="12.75" hidden="1">
      <c r="O44" s="11"/>
    </row>
    <row r="45" ht="12.75" hidden="1"/>
    <row r="46" ht="12.75" hidden="1"/>
    <row r="47" ht="12.75" hidden="1"/>
    <row r="48" ht="12.75" hidden="1"/>
  </sheetData>
  <sheetProtection password="CF4C" sheet="1" objects="1" scenarios="1"/>
  <mergeCells count="16">
    <mergeCell ref="C20:E20"/>
    <mergeCell ref="H16:J16"/>
    <mergeCell ref="H26:J26"/>
    <mergeCell ref="H20:J20"/>
    <mergeCell ref="H22:J22"/>
    <mergeCell ref="H24:J24"/>
    <mergeCell ref="L16:M16"/>
    <mergeCell ref="N16:P16"/>
    <mergeCell ref="B14:E14"/>
    <mergeCell ref="G14:J14"/>
    <mergeCell ref="L14:P14"/>
    <mergeCell ref="C24:E24"/>
    <mergeCell ref="C16:E16"/>
    <mergeCell ref="C18:E18"/>
    <mergeCell ref="C22:E22"/>
    <mergeCell ref="H18:J18"/>
  </mergeCells>
  <dataValidations count="1">
    <dataValidation type="list" allowBlank="1" showInputMessage="1" showErrorMessage="1" sqref="N16:P16">
      <formula1>"1 week (more expensive),3 weeks (less expensive) "</formula1>
    </dataValidation>
  </dataValidation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6"/>
  <sheetViews>
    <sheetView showGridLines="0" showRowColHeaders="0" showOutlineSymbols="0" zoomScale="75" zoomScaleNormal="75" workbookViewId="0" topLeftCell="A1">
      <selection activeCell="F29" sqref="F29"/>
    </sheetView>
  </sheetViews>
  <sheetFormatPr defaultColWidth="0" defaultRowHeight="0" customHeight="1" zeroHeight="1"/>
  <cols>
    <col min="1" max="1" width="2.75390625" style="2" customWidth="1"/>
    <col min="2" max="2" width="10.75390625" style="2" customWidth="1"/>
    <col min="3" max="3" width="24.75390625" style="2" customWidth="1"/>
    <col min="4" max="4" width="18.625" style="15" customWidth="1"/>
    <col min="5" max="5" width="16.625" style="15" customWidth="1"/>
    <col min="6" max="6" width="92.875" style="19" customWidth="1"/>
    <col min="7" max="7" width="15.00390625" style="2" customWidth="1"/>
    <col min="8" max="8" width="2.75390625" style="2" customWidth="1"/>
    <col min="9" max="9" width="20.125" style="2" hidden="1" customWidth="1"/>
    <col min="10" max="10" width="7.375" style="2" hidden="1" customWidth="1"/>
    <col min="11" max="11" width="9.75390625" style="2" hidden="1" customWidth="1"/>
    <col min="12" max="12" width="60.75390625" style="2" hidden="1" customWidth="1"/>
    <col min="13" max="13" width="15.375" style="4" hidden="1" customWidth="1"/>
    <col min="14" max="14" width="8.75390625" style="4" hidden="1" customWidth="1"/>
    <col min="15" max="26" width="15.75390625" style="4" hidden="1" customWidth="1"/>
    <col min="27" max="27" width="15.75390625" style="3" hidden="1" customWidth="1"/>
    <col min="28" max="28" width="6.75390625" style="3" hidden="1" customWidth="1"/>
    <col min="29" max="29" width="5.625" style="4" hidden="1" customWidth="1"/>
    <col min="30" max="30" width="6.375" style="3" hidden="1" customWidth="1"/>
    <col min="31" max="31" width="6.125" style="3" hidden="1" customWidth="1"/>
    <col min="32" max="32" width="5.125" style="3" hidden="1" customWidth="1"/>
    <col min="33" max="33" width="2.75390625" style="3" hidden="1" customWidth="1"/>
    <col min="34" max="34" width="17.25390625" style="3" hidden="1" customWidth="1"/>
    <col min="35" max="35" width="18.75390625" style="3" hidden="1" customWidth="1"/>
    <col min="36" max="55" width="15.75390625" style="4" hidden="1" customWidth="1"/>
    <col min="56" max="16384" width="15.75390625" style="2" hidden="1" customWidth="1"/>
  </cols>
  <sheetData>
    <row r="1" spans="1:6" ht="12.75" customHeight="1">
      <c r="A1" s="9"/>
      <c r="D1" s="2"/>
      <c r="E1" s="2"/>
      <c r="F1" s="2"/>
    </row>
    <row r="2" spans="4:29" ht="12.75" customHeight="1">
      <c r="D2" s="2"/>
      <c r="E2" s="2"/>
      <c r="F2" s="2"/>
      <c r="AC2" s="2" t="b">
        <f aca="true" t="shared" si="0" ref="AC2:AC33">NOT(ISBLANK(D29))</f>
        <v>0</v>
      </c>
    </row>
    <row r="3" spans="4:29" ht="12.75" customHeight="1">
      <c r="D3" s="2"/>
      <c r="E3" s="2"/>
      <c r="F3" s="2"/>
      <c r="AC3" s="2" t="b">
        <f t="shared" si="0"/>
        <v>0</v>
      </c>
    </row>
    <row r="4" spans="4:29" ht="12.75" customHeight="1">
      <c r="D4" s="2"/>
      <c r="E4" s="2"/>
      <c r="F4" s="2"/>
      <c r="AC4" s="2" t="b">
        <f t="shared" si="0"/>
        <v>0</v>
      </c>
    </row>
    <row r="5" spans="4:29" ht="12.75" customHeight="1">
      <c r="D5" s="2"/>
      <c r="E5" s="2"/>
      <c r="F5" s="2"/>
      <c r="AC5" s="2" t="b">
        <f t="shared" si="0"/>
        <v>0</v>
      </c>
    </row>
    <row r="6" spans="4:29" ht="12.75" customHeight="1">
      <c r="D6" s="2"/>
      <c r="E6" s="2"/>
      <c r="F6" s="2"/>
      <c r="AC6" s="2" t="b">
        <f t="shared" si="0"/>
        <v>0</v>
      </c>
    </row>
    <row r="7" spans="4:29" ht="12.75" customHeight="1">
      <c r="D7" s="2"/>
      <c r="E7" s="2"/>
      <c r="F7" s="2"/>
      <c r="AC7" s="2" t="b">
        <f t="shared" si="0"/>
        <v>0</v>
      </c>
    </row>
    <row r="8" spans="4:29" ht="12.75" customHeight="1">
      <c r="D8" s="2"/>
      <c r="E8" s="2"/>
      <c r="F8" s="2"/>
      <c r="AC8" s="2" t="b">
        <f t="shared" si="0"/>
        <v>0</v>
      </c>
    </row>
    <row r="9" spans="4:29" ht="12.75" customHeight="1">
      <c r="D9" s="2"/>
      <c r="E9" s="2"/>
      <c r="F9" s="2"/>
      <c r="AC9" s="2" t="b">
        <f t="shared" si="0"/>
        <v>0</v>
      </c>
    </row>
    <row r="10" spans="4:29" ht="12.75" customHeight="1">
      <c r="D10" s="2"/>
      <c r="E10" s="2"/>
      <c r="F10" s="2"/>
      <c r="M10" s="7"/>
      <c r="AC10" s="2" t="b">
        <f t="shared" si="0"/>
        <v>0</v>
      </c>
    </row>
    <row r="11" spans="4:29" ht="12.75" customHeight="1">
      <c r="D11" s="2"/>
      <c r="E11" s="2"/>
      <c r="F11" s="2"/>
      <c r="AC11" s="2" t="b">
        <f t="shared" si="0"/>
        <v>0</v>
      </c>
    </row>
    <row r="12" spans="4:29" ht="12.75" customHeight="1">
      <c r="D12" s="2"/>
      <c r="E12" s="2"/>
      <c r="F12" s="2"/>
      <c r="AC12" s="2" t="b">
        <f t="shared" si="0"/>
        <v>0</v>
      </c>
    </row>
    <row r="13" spans="4:29" ht="12.75" customHeight="1">
      <c r="D13" s="2"/>
      <c r="E13" s="2"/>
      <c r="F13" s="2"/>
      <c r="AC13" s="2" t="b">
        <f t="shared" si="0"/>
        <v>0</v>
      </c>
    </row>
    <row r="14" spans="4:29" ht="12.75" customHeight="1">
      <c r="D14" s="2"/>
      <c r="E14" s="2"/>
      <c r="F14" s="2"/>
      <c r="AC14" s="2" t="b">
        <f t="shared" si="0"/>
        <v>0</v>
      </c>
    </row>
    <row r="15" spans="4:29" ht="12.75" customHeight="1">
      <c r="D15" s="2"/>
      <c r="E15" s="2"/>
      <c r="F15" s="2"/>
      <c r="AC15" s="2" t="b">
        <f t="shared" si="0"/>
        <v>0</v>
      </c>
    </row>
    <row r="16" spans="4:29" ht="12.75" customHeight="1">
      <c r="D16" s="2"/>
      <c r="E16" s="2"/>
      <c r="F16" s="2"/>
      <c r="AC16" s="2" t="b">
        <f t="shared" si="0"/>
        <v>0</v>
      </c>
    </row>
    <row r="17" spans="4:29" ht="12.75" customHeight="1">
      <c r="D17" s="2"/>
      <c r="E17" s="2"/>
      <c r="F17" s="2"/>
      <c r="AC17" s="2" t="b">
        <f t="shared" si="0"/>
        <v>0</v>
      </c>
    </row>
    <row r="18" spans="4:29" ht="12.75" customHeight="1">
      <c r="D18" s="2"/>
      <c r="E18" s="2"/>
      <c r="F18" s="2"/>
      <c r="AC18" s="2" t="b">
        <f t="shared" si="0"/>
        <v>0</v>
      </c>
    </row>
    <row r="19" spans="4:29" ht="12.75" customHeight="1">
      <c r="D19" s="2"/>
      <c r="E19" s="2"/>
      <c r="F19" s="2"/>
      <c r="AC19" s="2" t="b">
        <f t="shared" si="0"/>
        <v>0</v>
      </c>
    </row>
    <row r="20" spans="4:29" ht="12.75" customHeight="1">
      <c r="D20" s="2"/>
      <c r="E20" s="2"/>
      <c r="F20" s="2"/>
      <c r="AC20" s="2" t="b">
        <f t="shared" si="0"/>
        <v>0</v>
      </c>
    </row>
    <row r="21" spans="4:29" ht="12.75" customHeight="1">
      <c r="D21" s="2"/>
      <c r="E21" s="2"/>
      <c r="F21" s="2"/>
      <c r="AC21" s="2" t="b">
        <f t="shared" si="0"/>
        <v>0</v>
      </c>
    </row>
    <row r="22" spans="4:29" ht="12.75" customHeight="1">
      <c r="D22" s="2"/>
      <c r="E22" s="2"/>
      <c r="F22" s="2"/>
      <c r="AC22" s="2" t="b">
        <f t="shared" si="0"/>
        <v>0</v>
      </c>
    </row>
    <row r="23" spans="4:29" ht="12.75" customHeight="1">
      <c r="D23" s="2"/>
      <c r="E23" s="2"/>
      <c r="F23" s="2"/>
      <c r="AC23" s="2" t="b">
        <f t="shared" si="0"/>
        <v>0</v>
      </c>
    </row>
    <row r="24" spans="4:29" ht="12.75" customHeight="1">
      <c r="D24" s="2"/>
      <c r="E24" s="2"/>
      <c r="F24" s="2"/>
      <c r="AC24" s="2" t="b">
        <f t="shared" si="0"/>
        <v>0</v>
      </c>
    </row>
    <row r="25" spans="4:29" ht="122.25" customHeight="1">
      <c r="D25" s="2"/>
      <c r="E25" s="2"/>
      <c r="F25" s="2"/>
      <c r="AC25" s="2" t="b">
        <f t="shared" si="0"/>
        <v>0</v>
      </c>
    </row>
    <row r="26" spans="4:29" ht="12.75" customHeight="1">
      <c r="D26" s="2"/>
      <c r="E26" s="2"/>
      <c r="F26" s="2"/>
      <c r="AC26" s="2" t="b">
        <f t="shared" si="0"/>
        <v>0</v>
      </c>
    </row>
    <row r="27" spans="2:29" ht="39" customHeight="1">
      <c r="B27" s="43"/>
      <c r="C27" s="16" t="s">
        <v>3</v>
      </c>
      <c r="D27" s="16" t="s">
        <v>4</v>
      </c>
      <c r="E27" s="44" t="s">
        <v>216</v>
      </c>
      <c r="F27" s="45"/>
      <c r="G27" s="17" t="s">
        <v>155</v>
      </c>
      <c r="AC27" s="2" t="b">
        <f t="shared" si="0"/>
        <v>0</v>
      </c>
    </row>
    <row r="28" spans="2:29" ht="39" customHeight="1">
      <c r="B28" s="43"/>
      <c r="C28" s="16" t="s">
        <v>153</v>
      </c>
      <c r="D28" s="16" t="s">
        <v>5</v>
      </c>
      <c r="E28" s="16" t="s">
        <v>2</v>
      </c>
      <c r="F28" s="18" t="s">
        <v>154</v>
      </c>
      <c r="G28" s="23" t="s">
        <v>0</v>
      </c>
      <c r="AC28" s="2" t="b">
        <f t="shared" si="0"/>
        <v>0</v>
      </c>
    </row>
    <row r="29" spans="2:29" ht="25.5" customHeight="1">
      <c r="B29" s="27" t="s">
        <v>29</v>
      </c>
      <c r="C29" s="31"/>
      <c r="D29" s="29"/>
      <c r="E29" s="30"/>
      <c r="F29" s="24"/>
      <c r="G29" s="22" t="s">
        <v>1</v>
      </c>
      <c r="AC29" s="2" t="b">
        <f t="shared" si="0"/>
        <v>0</v>
      </c>
    </row>
    <row r="30" spans="2:29" ht="25.5" customHeight="1">
      <c r="B30" s="27" t="s">
        <v>30</v>
      </c>
      <c r="C30" s="31"/>
      <c r="D30" s="29"/>
      <c r="E30" s="30"/>
      <c r="F30" s="24"/>
      <c r="G30" s="22" t="s">
        <v>1</v>
      </c>
      <c r="AC30" s="2" t="b">
        <f t="shared" si="0"/>
        <v>0</v>
      </c>
    </row>
    <row r="31" spans="2:29" ht="25.5" customHeight="1">
      <c r="B31" s="27" t="s">
        <v>31</v>
      </c>
      <c r="C31" s="31"/>
      <c r="D31" s="29"/>
      <c r="E31" s="30"/>
      <c r="F31" s="24"/>
      <c r="G31" s="22" t="s">
        <v>1</v>
      </c>
      <c r="AC31" s="2" t="b">
        <f t="shared" si="0"/>
        <v>0</v>
      </c>
    </row>
    <row r="32" spans="2:29" ht="25.5" customHeight="1">
      <c r="B32" s="27" t="s">
        <v>32</v>
      </c>
      <c r="C32" s="31"/>
      <c r="D32" s="29"/>
      <c r="E32" s="30"/>
      <c r="F32" s="24"/>
      <c r="G32" s="22" t="s">
        <v>1</v>
      </c>
      <c r="AC32" s="2" t="b">
        <f t="shared" si="0"/>
        <v>0</v>
      </c>
    </row>
    <row r="33" spans="2:29" ht="25.5" customHeight="1">
      <c r="B33" s="27" t="s">
        <v>33</v>
      </c>
      <c r="C33" s="31"/>
      <c r="D33" s="29"/>
      <c r="E33" s="30"/>
      <c r="F33" s="24"/>
      <c r="G33" s="22" t="s">
        <v>1</v>
      </c>
      <c r="AC33" s="2" t="b">
        <f t="shared" si="0"/>
        <v>0</v>
      </c>
    </row>
    <row r="34" spans="2:29" ht="25.5" customHeight="1">
      <c r="B34" s="27" t="s">
        <v>34</v>
      </c>
      <c r="C34" s="31"/>
      <c r="D34" s="29"/>
      <c r="E34" s="30"/>
      <c r="F34" s="24"/>
      <c r="G34" s="22" t="s">
        <v>1</v>
      </c>
      <c r="AC34" s="2" t="b">
        <f aca="true" t="shared" si="1" ref="AC34:AC65">NOT(ISBLANK(D61))</f>
        <v>0</v>
      </c>
    </row>
    <row r="35" spans="2:29" ht="25.5" customHeight="1">
      <c r="B35" s="27" t="s">
        <v>35</v>
      </c>
      <c r="C35" s="31"/>
      <c r="D35" s="29"/>
      <c r="E35" s="30"/>
      <c r="F35" s="24"/>
      <c r="G35" s="22" t="s">
        <v>1</v>
      </c>
      <c r="AC35" s="2" t="b">
        <f t="shared" si="1"/>
        <v>0</v>
      </c>
    </row>
    <row r="36" spans="2:29" ht="25.5" customHeight="1">
      <c r="B36" s="27" t="s">
        <v>36</v>
      </c>
      <c r="C36" s="31"/>
      <c r="D36" s="29"/>
      <c r="E36" s="30"/>
      <c r="F36" s="24"/>
      <c r="G36" s="22" t="s">
        <v>1</v>
      </c>
      <c r="AC36" s="2" t="b">
        <f t="shared" si="1"/>
        <v>0</v>
      </c>
    </row>
    <row r="37" spans="2:29" ht="25.5" customHeight="1">
      <c r="B37" s="27" t="s">
        <v>37</v>
      </c>
      <c r="C37" s="31"/>
      <c r="D37" s="29"/>
      <c r="E37" s="30"/>
      <c r="F37" s="24"/>
      <c r="G37" s="22" t="s">
        <v>1</v>
      </c>
      <c r="AC37" s="2" t="b">
        <f t="shared" si="1"/>
        <v>0</v>
      </c>
    </row>
    <row r="38" spans="2:29" ht="25.5" customHeight="1">
      <c r="B38" s="27" t="s">
        <v>38</v>
      </c>
      <c r="C38" s="31"/>
      <c r="D38" s="29"/>
      <c r="E38" s="30"/>
      <c r="F38" s="24"/>
      <c r="G38" s="22" t="s">
        <v>1</v>
      </c>
      <c r="AC38" s="2" t="b">
        <f t="shared" si="1"/>
        <v>0</v>
      </c>
    </row>
    <row r="39" spans="2:29" ht="25.5" customHeight="1">
      <c r="B39" s="27" t="s">
        <v>39</v>
      </c>
      <c r="C39" s="31"/>
      <c r="D39" s="29"/>
      <c r="E39" s="30"/>
      <c r="F39" s="24"/>
      <c r="G39" s="22" t="s">
        <v>1</v>
      </c>
      <c r="AC39" s="2" t="b">
        <f t="shared" si="1"/>
        <v>0</v>
      </c>
    </row>
    <row r="40" spans="2:29" ht="25.5" customHeight="1">
      <c r="B40" s="27" t="s">
        <v>40</v>
      </c>
      <c r="C40" s="31"/>
      <c r="D40" s="29"/>
      <c r="E40" s="30"/>
      <c r="F40" s="24"/>
      <c r="G40" s="22" t="s">
        <v>1</v>
      </c>
      <c r="AC40" s="2" t="b">
        <f t="shared" si="1"/>
        <v>0</v>
      </c>
    </row>
    <row r="41" spans="2:29" ht="25.5" customHeight="1">
      <c r="B41" s="27" t="s">
        <v>41</v>
      </c>
      <c r="C41" s="31"/>
      <c r="D41" s="29"/>
      <c r="E41" s="30"/>
      <c r="F41" s="24"/>
      <c r="G41" s="22" t="s">
        <v>1</v>
      </c>
      <c r="AC41" s="2" t="b">
        <f t="shared" si="1"/>
        <v>0</v>
      </c>
    </row>
    <row r="42" spans="2:29" ht="25.5" customHeight="1">
      <c r="B42" s="27" t="s">
        <v>42</v>
      </c>
      <c r="C42" s="31"/>
      <c r="D42" s="29"/>
      <c r="E42" s="30"/>
      <c r="F42" s="24"/>
      <c r="G42" s="22" t="s">
        <v>1</v>
      </c>
      <c r="AC42" s="2" t="b">
        <f t="shared" si="1"/>
        <v>0</v>
      </c>
    </row>
    <row r="43" spans="2:29" ht="25.5" customHeight="1">
      <c r="B43" s="27" t="s">
        <v>43</v>
      </c>
      <c r="C43" s="31"/>
      <c r="D43" s="29"/>
      <c r="E43" s="30"/>
      <c r="F43" s="24"/>
      <c r="G43" s="22" t="s">
        <v>1</v>
      </c>
      <c r="AC43" s="2" t="b">
        <f t="shared" si="1"/>
        <v>0</v>
      </c>
    </row>
    <row r="44" spans="2:29" ht="24.75" customHeight="1">
      <c r="B44" s="27" t="s">
        <v>44</v>
      </c>
      <c r="C44" s="31"/>
      <c r="D44" s="29"/>
      <c r="E44" s="30"/>
      <c r="F44" s="24"/>
      <c r="G44" s="22" t="s">
        <v>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C44" s="2" t="b">
        <f t="shared" si="1"/>
        <v>0</v>
      </c>
    </row>
    <row r="45" spans="2:55" s="5" customFormat="1" ht="24.75" customHeight="1">
      <c r="B45" s="27" t="s">
        <v>45</v>
      </c>
      <c r="C45" s="31"/>
      <c r="D45" s="29"/>
      <c r="E45" s="30"/>
      <c r="F45" s="24"/>
      <c r="G45" s="22" t="s">
        <v>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" t="b">
        <f t="shared" si="1"/>
        <v>0</v>
      </c>
      <c r="AD45" s="3"/>
      <c r="AE45" s="3"/>
      <c r="AF45" s="3"/>
      <c r="AG45" s="3"/>
      <c r="AH45" s="3"/>
      <c r="AI45" s="3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2:29" ht="25.5" customHeight="1">
      <c r="B46" s="27" t="s">
        <v>46</v>
      </c>
      <c r="C46" s="31"/>
      <c r="D46" s="29"/>
      <c r="E46" s="30"/>
      <c r="F46" s="24"/>
      <c r="G46" s="22" t="s">
        <v>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C46" s="2" t="b">
        <f t="shared" si="1"/>
        <v>0</v>
      </c>
    </row>
    <row r="47" spans="2:29" ht="25.5" customHeight="1">
      <c r="B47" s="27" t="s">
        <v>47</v>
      </c>
      <c r="C47" s="31"/>
      <c r="D47" s="29"/>
      <c r="E47" s="30"/>
      <c r="F47" s="24"/>
      <c r="G47" s="22" t="s">
        <v>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C47" s="2" t="b">
        <f t="shared" si="1"/>
        <v>0</v>
      </c>
    </row>
    <row r="48" spans="2:29" ht="25.5" customHeight="1">
      <c r="B48" s="27" t="s">
        <v>48</v>
      </c>
      <c r="C48" s="31"/>
      <c r="D48" s="29"/>
      <c r="E48" s="30"/>
      <c r="F48" s="24"/>
      <c r="G48" s="22" t="s">
        <v>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C48" s="2" t="b">
        <f t="shared" si="1"/>
        <v>0</v>
      </c>
    </row>
    <row r="49" spans="2:29" ht="25.5" customHeight="1">
      <c r="B49" s="27" t="s">
        <v>49</v>
      </c>
      <c r="C49" s="31"/>
      <c r="D49" s="29"/>
      <c r="E49" s="29"/>
      <c r="F49" s="21"/>
      <c r="G49" s="22" t="s">
        <v>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C49" s="2" t="b">
        <f t="shared" si="1"/>
        <v>0</v>
      </c>
    </row>
    <row r="50" spans="2:29" ht="25.5" customHeight="1">
      <c r="B50" s="27" t="s">
        <v>50</v>
      </c>
      <c r="C50" s="31"/>
      <c r="D50" s="29"/>
      <c r="E50" s="29"/>
      <c r="F50" s="21"/>
      <c r="G50" s="22" t="s">
        <v>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C50" s="2" t="b">
        <f t="shared" si="1"/>
        <v>0</v>
      </c>
    </row>
    <row r="51" spans="2:29" ht="25.5" customHeight="1">
      <c r="B51" s="27" t="s">
        <v>51</v>
      </c>
      <c r="C51" s="31"/>
      <c r="D51" s="29"/>
      <c r="E51" s="29"/>
      <c r="F51" s="21"/>
      <c r="G51" s="22" t="s">
        <v>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C51" s="2" t="b">
        <f t="shared" si="1"/>
        <v>0</v>
      </c>
    </row>
    <row r="52" spans="2:29" ht="25.5" customHeight="1">
      <c r="B52" s="27" t="s">
        <v>52</v>
      </c>
      <c r="C52" s="31"/>
      <c r="D52" s="29"/>
      <c r="E52" s="29"/>
      <c r="F52" s="21"/>
      <c r="G52" s="22" t="s"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C52" s="2" t="b">
        <f t="shared" si="1"/>
        <v>0</v>
      </c>
    </row>
    <row r="53" spans="2:29" ht="25.5" customHeight="1">
      <c r="B53" s="27" t="s">
        <v>53</v>
      </c>
      <c r="C53" s="31"/>
      <c r="D53" s="29"/>
      <c r="E53" s="29"/>
      <c r="F53" s="21"/>
      <c r="G53" s="22" t="s">
        <v>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C53" s="2" t="b">
        <f t="shared" si="1"/>
        <v>0</v>
      </c>
    </row>
    <row r="54" spans="2:29" ht="25.5" customHeight="1">
      <c r="B54" s="27" t="s">
        <v>54</v>
      </c>
      <c r="C54" s="31"/>
      <c r="D54" s="29"/>
      <c r="E54" s="29"/>
      <c r="F54" s="21"/>
      <c r="G54" s="22" t="s">
        <v>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C54" s="2" t="b">
        <f t="shared" si="1"/>
        <v>0</v>
      </c>
    </row>
    <row r="55" spans="2:29" ht="25.5" customHeight="1">
      <c r="B55" s="27" t="s">
        <v>55</v>
      </c>
      <c r="C55" s="31"/>
      <c r="D55" s="29"/>
      <c r="E55" s="29"/>
      <c r="F55" s="21"/>
      <c r="G55" s="22" t="s">
        <v>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C55" s="2" t="b">
        <f t="shared" si="1"/>
        <v>0</v>
      </c>
    </row>
    <row r="56" spans="2:29" ht="25.5" customHeight="1">
      <c r="B56" s="27" t="s">
        <v>56</v>
      </c>
      <c r="C56" s="31"/>
      <c r="D56" s="29"/>
      <c r="E56" s="29"/>
      <c r="F56" s="21"/>
      <c r="G56" s="22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C56" s="2" t="b">
        <f t="shared" si="1"/>
        <v>0</v>
      </c>
    </row>
    <row r="57" spans="2:29" ht="25.5" customHeight="1">
      <c r="B57" s="27" t="s">
        <v>57</v>
      </c>
      <c r="C57" s="31"/>
      <c r="D57" s="29"/>
      <c r="E57" s="29"/>
      <c r="F57" s="21"/>
      <c r="G57" s="22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C57" s="2" t="b">
        <f t="shared" si="1"/>
        <v>0</v>
      </c>
    </row>
    <row r="58" spans="2:29" ht="25.5" customHeight="1">
      <c r="B58" s="27" t="s">
        <v>58</v>
      </c>
      <c r="C58" s="31"/>
      <c r="D58" s="29"/>
      <c r="E58" s="29"/>
      <c r="F58" s="21"/>
      <c r="G58" s="22" t="s">
        <v>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C58" s="2" t="b">
        <f t="shared" si="1"/>
        <v>0</v>
      </c>
    </row>
    <row r="59" spans="2:29" ht="25.5" customHeight="1">
      <c r="B59" s="27" t="s">
        <v>59</v>
      </c>
      <c r="C59" s="31"/>
      <c r="D59" s="29"/>
      <c r="E59" s="29"/>
      <c r="F59" s="21"/>
      <c r="G59" s="22" t="s">
        <v>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C59" s="2" t="b">
        <f t="shared" si="1"/>
        <v>0</v>
      </c>
    </row>
    <row r="60" spans="2:29" ht="25.5" customHeight="1">
      <c r="B60" s="27" t="s">
        <v>60</v>
      </c>
      <c r="C60" s="31"/>
      <c r="D60" s="29"/>
      <c r="E60" s="29"/>
      <c r="F60" s="21"/>
      <c r="G60" s="22" t="s">
        <v>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C60" s="2" t="b">
        <f t="shared" si="1"/>
        <v>0</v>
      </c>
    </row>
    <row r="61" spans="2:29" ht="25.5" customHeight="1">
      <c r="B61" s="27" t="s">
        <v>61</v>
      </c>
      <c r="C61" s="31"/>
      <c r="D61" s="29"/>
      <c r="E61" s="29"/>
      <c r="F61" s="21"/>
      <c r="G61" s="22" t="s">
        <v>1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C61" s="2" t="b">
        <f t="shared" si="1"/>
        <v>0</v>
      </c>
    </row>
    <row r="62" spans="2:29" ht="25.5" customHeight="1">
      <c r="B62" s="27" t="s">
        <v>62</v>
      </c>
      <c r="C62" s="31"/>
      <c r="D62" s="29"/>
      <c r="E62" s="29"/>
      <c r="F62" s="21"/>
      <c r="G62" s="22" t="s">
        <v>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C62" s="2" t="b">
        <f t="shared" si="1"/>
        <v>0</v>
      </c>
    </row>
    <row r="63" spans="2:29" ht="25.5" customHeight="1">
      <c r="B63" s="27" t="s">
        <v>63</v>
      </c>
      <c r="C63" s="31"/>
      <c r="D63" s="29"/>
      <c r="E63" s="29"/>
      <c r="F63" s="21"/>
      <c r="G63" s="22" t="s">
        <v>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C63" s="2" t="b">
        <f t="shared" si="1"/>
        <v>0</v>
      </c>
    </row>
    <row r="64" spans="2:29" ht="25.5" customHeight="1">
      <c r="B64" s="27" t="s">
        <v>64</v>
      </c>
      <c r="C64" s="31"/>
      <c r="D64" s="29"/>
      <c r="E64" s="29"/>
      <c r="F64" s="21"/>
      <c r="G64" s="22" t="s">
        <v>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C64" s="2" t="b">
        <f t="shared" si="1"/>
        <v>0</v>
      </c>
    </row>
    <row r="65" spans="2:29" ht="25.5" customHeight="1">
      <c r="B65" s="27" t="s">
        <v>65</v>
      </c>
      <c r="C65" s="31"/>
      <c r="D65" s="29"/>
      <c r="E65" s="29"/>
      <c r="F65" s="21"/>
      <c r="G65" s="22" t="s">
        <v>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C65" s="2" t="b">
        <f t="shared" si="1"/>
        <v>0</v>
      </c>
    </row>
    <row r="66" spans="2:29" ht="25.5" customHeight="1">
      <c r="B66" s="27" t="s">
        <v>66</v>
      </c>
      <c r="C66" s="31"/>
      <c r="D66" s="29"/>
      <c r="E66" s="29"/>
      <c r="F66" s="21"/>
      <c r="G66" s="22" t="s">
        <v>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C66" s="2" t="b">
        <f aca="true" t="shared" si="2" ref="AC66:AC97">NOT(ISBLANK(D93))</f>
        <v>0</v>
      </c>
    </row>
    <row r="67" spans="2:29" ht="25.5" customHeight="1">
      <c r="B67" s="27" t="s">
        <v>67</v>
      </c>
      <c r="C67" s="31"/>
      <c r="D67" s="29"/>
      <c r="E67" s="29"/>
      <c r="F67" s="21"/>
      <c r="G67" s="22" t="s">
        <v>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C67" s="2" t="b">
        <f t="shared" si="2"/>
        <v>0</v>
      </c>
    </row>
    <row r="68" spans="2:29" ht="25.5" customHeight="1">
      <c r="B68" s="27" t="s">
        <v>68</v>
      </c>
      <c r="C68" s="31"/>
      <c r="D68" s="29"/>
      <c r="E68" s="29"/>
      <c r="F68" s="21"/>
      <c r="G68" s="22" t="s">
        <v>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C68" s="2" t="b">
        <f t="shared" si="2"/>
        <v>0</v>
      </c>
    </row>
    <row r="69" spans="2:29" ht="25.5" customHeight="1">
      <c r="B69" s="27" t="s">
        <v>69</v>
      </c>
      <c r="C69" s="31"/>
      <c r="D69" s="29"/>
      <c r="E69" s="29"/>
      <c r="F69" s="21"/>
      <c r="G69" s="22" t="s">
        <v>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C69" s="2" t="b">
        <f t="shared" si="2"/>
        <v>0</v>
      </c>
    </row>
    <row r="70" spans="2:29" ht="25.5" customHeight="1">
      <c r="B70" s="27" t="s">
        <v>70</v>
      </c>
      <c r="C70" s="31"/>
      <c r="D70" s="29"/>
      <c r="E70" s="29"/>
      <c r="F70" s="21"/>
      <c r="G70" s="22" t="s">
        <v>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C70" s="2" t="b">
        <f t="shared" si="2"/>
        <v>0</v>
      </c>
    </row>
    <row r="71" spans="2:29" ht="25.5" customHeight="1">
      <c r="B71" s="27" t="s">
        <v>71</v>
      </c>
      <c r="C71" s="31"/>
      <c r="D71" s="29"/>
      <c r="E71" s="29"/>
      <c r="F71" s="21"/>
      <c r="G71" s="22" t="s">
        <v>1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C71" s="2" t="b">
        <f t="shared" si="2"/>
        <v>0</v>
      </c>
    </row>
    <row r="72" spans="2:29" ht="25.5" customHeight="1">
      <c r="B72" s="27" t="s">
        <v>72</v>
      </c>
      <c r="C72" s="31"/>
      <c r="D72" s="29"/>
      <c r="E72" s="29"/>
      <c r="F72" s="21"/>
      <c r="G72" s="22" t="s">
        <v>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C72" s="2" t="b">
        <f t="shared" si="2"/>
        <v>0</v>
      </c>
    </row>
    <row r="73" spans="2:29" ht="25.5" customHeight="1">
      <c r="B73" s="27" t="s">
        <v>73</v>
      </c>
      <c r="C73" s="31"/>
      <c r="D73" s="29"/>
      <c r="E73" s="29"/>
      <c r="F73" s="21"/>
      <c r="G73" s="22" t="s">
        <v>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C73" s="2" t="b">
        <f t="shared" si="2"/>
        <v>0</v>
      </c>
    </row>
    <row r="74" spans="2:29" ht="25.5" customHeight="1">
      <c r="B74" s="27" t="s">
        <v>74</v>
      </c>
      <c r="C74" s="31"/>
      <c r="D74" s="29"/>
      <c r="E74" s="29"/>
      <c r="F74" s="21"/>
      <c r="G74" s="22" t="s">
        <v>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C74" s="2" t="b">
        <f t="shared" si="2"/>
        <v>0</v>
      </c>
    </row>
    <row r="75" spans="2:29" ht="25.5" customHeight="1">
      <c r="B75" s="27" t="s">
        <v>75</v>
      </c>
      <c r="C75" s="31"/>
      <c r="D75" s="29"/>
      <c r="E75" s="29"/>
      <c r="F75" s="21"/>
      <c r="G75" s="22" t="s">
        <v>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C75" s="2" t="b">
        <f t="shared" si="2"/>
        <v>0</v>
      </c>
    </row>
    <row r="76" spans="2:29" ht="25.5" customHeight="1">
      <c r="B76" s="27" t="s">
        <v>76</v>
      </c>
      <c r="C76" s="31"/>
      <c r="D76" s="29"/>
      <c r="E76" s="29"/>
      <c r="F76" s="21"/>
      <c r="G76" s="22" t="s">
        <v>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C76" s="2" t="b">
        <f t="shared" si="2"/>
        <v>0</v>
      </c>
    </row>
    <row r="77" spans="2:29" ht="25.5" customHeight="1">
      <c r="B77" s="27" t="s">
        <v>77</v>
      </c>
      <c r="C77" s="31"/>
      <c r="D77" s="29"/>
      <c r="E77" s="29"/>
      <c r="F77" s="21"/>
      <c r="G77" s="22" t="s">
        <v>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C77" s="2" t="b">
        <f t="shared" si="2"/>
        <v>0</v>
      </c>
    </row>
    <row r="78" spans="2:29" ht="25.5" customHeight="1">
      <c r="B78" s="27" t="s">
        <v>78</v>
      </c>
      <c r="C78" s="31"/>
      <c r="D78" s="29"/>
      <c r="E78" s="29"/>
      <c r="F78" s="21"/>
      <c r="G78" s="22" t="s">
        <v>1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C78" s="2" t="b">
        <f t="shared" si="2"/>
        <v>0</v>
      </c>
    </row>
    <row r="79" spans="2:29" ht="25.5" customHeight="1">
      <c r="B79" s="27" t="s">
        <v>79</v>
      </c>
      <c r="C79" s="31"/>
      <c r="D79" s="29"/>
      <c r="E79" s="29"/>
      <c r="F79" s="21"/>
      <c r="G79" s="22" t="s">
        <v>1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C79" s="2" t="b">
        <f t="shared" si="2"/>
        <v>0</v>
      </c>
    </row>
    <row r="80" spans="2:29" ht="25.5" customHeight="1">
      <c r="B80" s="27" t="s">
        <v>80</v>
      </c>
      <c r="C80" s="31"/>
      <c r="D80" s="29"/>
      <c r="E80" s="29"/>
      <c r="F80" s="21"/>
      <c r="G80" s="22" t="s">
        <v>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C80" s="2" t="b">
        <f t="shared" si="2"/>
        <v>0</v>
      </c>
    </row>
    <row r="81" spans="2:29" ht="25.5" customHeight="1">
      <c r="B81" s="27" t="s">
        <v>81</v>
      </c>
      <c r="C81" s="31"/>
      <c r="D81" s="29"/>
      <c r="E81" s="29"/>
      <c r="F81" s="21"/>
      <c r="G81" s="22" t="s">
        <v>1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C81" s="2" t="b">
        <f t="shared" si="2"/>
        <v>0</v>
      </c>
    </row>
    <row r="82" spans="2:29" ht="25.5" customHeight="1">
      <c r="B82" s="27" t="s">
        <v>82</v>
      </c>
      <c r="C82" s="31"/>
      <c r="D82" s="29"/>
      <c r="E82" s="29"/>
      <c r="F82" s="21"/>
      <c r="G82" s="22" t="s">
        <v>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C82" s="2" t="b">
        <f t="shared" si="2"/>
        <v>0</v>
      </c>
    </row>
    <row r="83" spans="2:29" ht="25.5" customHeight="1">
      <c r="B83" s="27" t="s">
        <v>83</v>
      </c>
      <c r="C83" s="31"/>
      <c r="D83" s="29"/>
      <c r="E83" s="29"/>
      <c r="F83" s="21"/>
      <c r="G83" s="22" t="s">
        <v>1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C83" s="2" t="b">
        <f t="shared" si="2"/>
        <v>0</v>
      </c>
    </row>
    <row r="84" spans="2:29" ht="25.5" customHeight="1">
      <c r="B84" s="27" t="s">
        <v>84</v>
      </c>
      <c r="C84" s="31"/>
      <c r="D84" s="29"/>
      <c r="E84" s="29"/>
      <c r="F84" s="21"/>
      <c r="G84" s="22" t="s">
        <v>1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C84" s="2" t="b">
        <f t="shared" si="2"/>
        <v>0</v>
      </c>
    </row>
    <row r="85" spans="2:29" ht="25.5" customHeight="1">
      <c r="B85" s="27" t="s">
        <v>85</v>
      </c>
      <c r="C85" s="31"/>
      <c r="D85" s="29"/>
      <c r="E85" s="29"/>
      <c r="F85" s="21"/>
      <c r="G85" s="22" t="s">
        <v>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C85" s="2" t="b">
        <f t="shared" si="2"/>
        <v>0</v>
      </c>
    </row>
    <row r="86" spans="2:29" ht="25.5" customHeight="1">
      <c r="B86" s="27" t="s">
        <v>86</v>
      </c>
      <c r="C86" s="31"/>
      <c r="D86" s="29"/>
      <c r="E86" s="29"/>
      <c r="F86" s="21"/>
      <c r="G86" s="22" t="s">
        <v>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C86" s="2" t="b">
        <f t="shared" si="2"/>
        <v>0</v>
      </c>
    </row>
    <row r="87" spans="2:29" ht="25.5" customHeight="1">
      <c r="B87" s="27" t="s">
        <v>87</v>
      </c>
      <c r="C87" s="31"/>
      <c r="D87" s="29"/>
      <c r="E87" s="29"/>
      <c r="F87" s="21"/>
      <c r="G87" s="22" t="s">
        <v>1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C87" s="2" t="b">
        <f t="shared" si="2"/>
        <v>0</v>
      </c>
    </row>
    <row r="88" spans="2:29" ht="25.5" customHeight="1">
      <c r="B88" s="27" t="s">
        <v>88</v>
      </c>
      <c r="C88" s="31"/>
      <c r="D88" s="29"/>
      <c r="E88" s="29"/>
      <c r="F88" s="21"/>
      <c r="G88" s="22" t="s">
        <v>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C88" s="2" t="b">
        <f t="shared" si="2"/>
        <v>0</v>
      </c>
    </row>
    <row r="89" spans="2:29" ht="25.5" customHeight="1">
      <c r="B89" s="27" t="s">
        <v>89</v>
      </c>
      <c r="C89" s="31"/>
      <c r="D89" s="29"/>
      <c r="E89" s="29"/>
      <c r="F89" s="21"/>
      <c r="G89" s="22" t="s">
        <v>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C89" s="2" t="b">
        <f t="shared" si="2"/>
        <v>0</v>
      </c>
    </row>
    <row r="90" spans="2:29" ht="25.5" customHeight="1">
      <c r="B90" s="27" t="s">
        <v>90</v>
      </c>
      <c r="C90" s="31"/>
      <c r="D90" s="29"/>
      <c r="E90" s="29"/>
      <c r="F90" s="21"/>
      <c r="G90" s="22" t="s">
        <v>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C90" s="2" t="b">
        <f t="shared" si="2"/>
        <v>0</v>
      </c>
    </row>
    <row r="91" spans="2:29" ht="25.5" customHeight="1">
      <c r="B91" s="27" t="s">
        <v>91</v>
      </c>
      <c r="C91" s="31"/>
      <c r="D91" s="29"/>
      <c r="E91" s="29"/>
      <c r="F91" s="21"/>
      <c r="G91" s="22" t="s">
        <v>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C91" s="2" t="b">
        <f t="shared" si="2"/>
        <v>0</v>
      </c>
    </row>
    <row r="92" spans="2:29" ht="25.5" customHeight="1">
      <c r="B92" s="27" t="s">
        <v>92</v>
      </c>
      <c r="C92" s="31"/>
      <c r="D92" s="29"/>
      <c r="E92" s="29"/>
      <c r="F92" s="21"/>
      <c r="G92" s="22" t="s">
        <v>1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C92" s="2" t="b">
        <f t="shared" si="2"/>
        <v>0</v>
      </c>
    </row>
    <row r="93" spans="2:29" ht="25.5" customHeight="1">
      <c r="B93" s="27" t="s">
        <v>93</v>
      </c>
      <c r="C93" s="31"/>
      <c r="D93" s="29"/>
      <c r="E93" s="29"/>
      <c r="F93" s="21"/>
      <c r="G93" s="22" t="s">
        <v>1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C93" s="2" t="b">
        <f t="shared" si="2"/>
        <v>0</v>
      </c>
    </row>
    <row r="94" spans="2:29" ht="25.5" customHeight="1">
      <c r="B94" s="27" t="s">
        <v>94</v>
      </c>
      <c r="C94" s="31"/>
      <c r="D94" s="29"/>
      <c r="E94" s="29"/>
      <c r="F94" s="21"/>
      <c r="G94" s="22" t="s">
        <v>1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C94" s="2" t="b">
        <f t="shared" si="2"/>
        <v>0</v>
      </c>
    </row>
    <row r="95" spans="2:29" ht="25.5" customHeight="1">
      <c r="B95" s="27" t="s">
        <v>95</v>
      </c>
      <c r="C95" s="31"/>
      <c r="D95" s="29"/>
      <c r="E95" s="29"/>
      <c r="F95" s="21"/>
      <c r="G95" s="22" t="s">
        <v>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C95" s="2" t="b">
        <f t="shared" si="2"/>
        <v>0</v>
      </c>
    </row>
    <row r="96" spans="2:29" ht="25.5" customHeight="1">
      <c r="B96" s="27" t="s">
        <v>96</v>
      </c>
      <c r="C96" s="31"/>
      <c r="D96" s="29"/>
      <c r="E96" s="29"/>
      <c r="F96" s="21"/>
      <c r="G96" s="22" t="s">
        <v>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C96" s="2" t="b">
        <f t="shared" si="2"/>
        <v>0</v>
      </c>
    </row>
    <row r="97" spans="2:29" ht="25.5" customHeight="1">
      <c r="B97" s="27" t="s">
        <v>97</v>
      </c>
      <c r="C97" s="31"/>
      <c r="D97" s="29"/>
      <c r="E97" s="29"/>
      <c r="F97" s="21"/>
      <c r="G97" s="22" t="s">
        <v>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C97" s="2" t="b">
        <f t="shared" si="2"/>
        <v>0</v>
      </c>
    </row>
    <row r="98" spans="2:29" ht="25.5" customHeight="1">
      <c r="B98" s="27" t="s">
        <v>98</v>
      </c>
      <c r="C98" s="31"/>
      <c r="D98" s="29"/>
      <c r="E98" s="29"/>
      <c r="F98" s="21"/>
      <c r="G98" s="22" t="s">
        <v>1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C98" s="8" t="b">
        <f aca="true" t="shared" si="3" ref="AC98:AC109">NOT(ISBLANK(F81))</f>
        <v>0</v>
      </c>
    </row>
    <row r="99" spans="2:29" ht="25.5" customHeight="1">
      <c r="B99" s="27" t="s">
        <v>99</v>
      </c>
      <c r="C99" s="31"/>
      <c r="D99" s="29"/>
      <c r="E99" s="29"/>
      <c r="F99" s="21"/>
      <c r="G99" s="22" t="s">
        <v>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C99" s="8" t="b">
        <f t="shared" si="3"/>
        <v>0</v>
      </c>
    </row>
    <row r="100" spans="2:29" ht="25.5" customHeight="1">
      <c r="B100" s="27" t="s">
        <v>100</v>
      </c>
      <c r="C100" s="31"/>
      <c r="D100" s="29"/>
      <c r="E100" s="29"/>
      <c r="F100" s="21"/>
      <c r="G100" s="22" t="s">
        <v>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C100" s="8" t="b">
        <f t="shared" si="3"/>
        <v>0</v>
      </c>
    </row>
    <row r="101" spans="2:29" ht="25.5" customHeight="1">
      <c r="B101" s="27" t="s">
        <v>101</v>
      </c>
      <c r="C101" s="31"/>
      <c r="D101" s="29"/>
      <c r="E101" s="29"/>
      <c r="F101" s="21"/>
      <c r="G101" s="22" t="s">
        <v>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C101" s="8" t="b">
        <f t="shared" si="3"/>
        <v>0</v>
      </c>
    </row>
    <row r="102" spans="2:29" ht="25.5" customHeight="1">
      <c r="B102" s="27" t="s">
        <v>102</v>
      </c>
      <c r="C102" s="31"/>
      <c r="D102" s="29"/>
      <c r="E102" s="29"/>
      <c r="F102" s="21"/>
      <c r="G102" s="22" t="s">
        <v>1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C102" s="8" t="b">
        <f t="shared" si="3"/>
        <v>0</v>
      </c>
    </row>
    <row r="103" spans="2:29" ht="25.5" customHeight="1">
      <c r="B103" s="27" t="s">
        <v>103</v>
      </c>
      <c r="C103" s="31"/>
      <c r="D103" s="29"/>
      <c r="E103" s="29"/>
      <c r="F103" s="21"/>
      <c r="G103" s="22" t="s">
        <v>1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C103" s="8" t="b">
        <f t="shared" si="3"/>
        <v>0</v>
      </c>
    </row>
    <row r="104" spans="2:29" ht="25.5" customHeight="1">
      <c r="B104" s="27" t="s">
        <v>104</v>
      </c>
      <c r="C104" s="31"/>
      <c r="D104" s="29"/>
      <c r="E104" s="29"/>
      <c r="F104" s="21"/>
      <c r="G104" s="22" t="s">
        <v>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C104" s="8" t="b">
        <f t="shared" si="3"/>
        <v>0</v>
      </c>
    </row>
    <row r="105" spans="2:29" ht="25.5" customHeight="1">
      <c r="B105" s="27" t="s">
        <v>105</v>
      </c>
      <c r="C105" s="31"/>
      <c r="D105" s="29"/>
      <c r="E105" s="29"/>
      <c r="F105" s="21"/>
      <c r="G105" s="22" t="s">
        <v>1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C105" s="8" t="b">
        <f t="shared" si="3"/>
        <v>0</v>
      </c>
    </row>
    <row r="106" spans="2:29" ht="25.5" customHeight="1">
      <c r="B106" s="27" t="s">
        <v>106</v>
      </c>
      <c r="C106" s="31"/>
      <c r="D106" s="29"/>
      <c r="E106" s="29"/>
      <c r="F106" s="21"/>
      <c r="G106" s="22" t="s">
        <v>1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C106" s="8" t="b">
        <f t="shared" si="3"/>
        <v>0</v>
      </c>
    </row>
    <row r="107" spans="2:29" ht="25.5" customHeight="1">
      <c r="B107" s="27" t="s">
        <v>107</v>
      </c>
      <c r="C107" s="31"/>
      <c r="D107" s="29"/>
      <c r="E107" s="29"/>
      <c r="F107" s="21"/>
      <c r="G107" s="22" t="s">
        <v>1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C107" s="8" t="b">
        <f t="shared" si="3"/>
        <v>0</v>
      </c>
    </row>
    <row r="108" spans="2:29" ht="25.5" customHeight="1">
      <c r="B108" s="27" t="s">
        <v>108</v>
      </c>
      <c r="C108" s="31"/>
      <c r="D108" s="29"/>
      <c r="E108" s="29"/>
      <c r="F108" s="21"/>
      <c r="G108" s="22" t="s">
        <v>1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C108" s="8" t="b">
        <f t="shared" si="3"/>
        <v>0</v>
      </c>
    </row>
    <row r="109" spans="2:29" ht="25.5" customHeight="1">
      <c r="B109" s="27" t="s">
        <v>109</v>
      </c>
      <c r="C109" s="31"/>
      <c r="D109" s="29"/>
      <c r="E109" s="29"/>
      <c r="F109" s="21"/>
      <c r="G109" s="22" t="s">
        <v>1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C109" s="8" t="b">
        <f t="shared" si="3"/>
        <v>0</v>
      </c>
    </row>
    <row r="110" spans="2:29" ht="25.5" customHeight="1">
      <c r="B110" s="27" t="s">
        <v>110</v>
      </c>
      <c r="C110" s="31"/>
      <c r="D110" s="29"/>
      <c r="E110" s="29"/>
      <c r="F110" s="21"/>
      <c r="G110" s="22" t="s">
        <v>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C110" s="8" t="b">
        <f aca="true" t="shared" si="4" ref="AC110:AC141">NOT(ISBLANK(F93))</f>
        <v>0</v>
      </c>
    </row>
    <row r="111" spans="2:29" ht="25.5" customHeight="1">
      <c r="B111" s="27" t="s">
        <v>111</v>
      </c>
      <c r="C111" s="31"/>
      <c r="D111" s="29"/>
      <c r="E111" s="29"/>
      <c r="F111" s="21"/>
      <c r="G111" s="22" t="s">
        <v>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C111" s="8" t="b">
        <f t="shared" si="4"/>
        <v>0</v>
      </c>
    </row>
    <row r="112" spans="2:29" ht="25.5" customHeight="1">
      <c r="B112" s="27" t="s">
        <v>112</v>
      </c>
      <c r="C112" s="31"/>
      <c r="D112" s="29"/>
      <c r="E112" s="29"/>
      <c r="F112" s="21"/>
      <c r="G112" s="22" t="s">
        <v>1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C112" s="8" t="b">
        <f t="shared" si="4"/>
        <v>0</v>
      </c>
    </row>
    <row r="113" spans="2:29" ht="25.5" customHeight="1">
      <c r="B113" s="27" t="s">
        <v>113</v>
      </c>
      <c r="C113" s="31"/>
      <c r="D113" s="29"/>
      <c r="E113" s="29"/>
      <c r="F113" s="21"/>
      <c r="G113" s="22" t="s">
        <v>1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C113" s="8" t="b">
        <f t="shared" si="4"/>
        <v>0</v>
      </c>
    </row>
    <row r="114" spans="2:29" ht="25.5" customHeight="1">
      <c r="B114" s="27" t="s">
        <v>114</v>
      </c>
      <c r="C114" s="31"/>
      <c r="D114" s="29"/>
      <c r="E114" s="29"/>
      <c r="F114" s="21"/>
      <c r="G114" s="22" t="s">
        <v>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C114" s="8" t="b">
        <f t="shared" si="4"/>
        <v>0</v>
      </c>
    </row>
    <row r="115" spans="2:29" ht="25.5" customHeight="1">
      <c r="B115" s="27" t="s">
        <v>115</v>
      </c>
      <c r="C115" s="31"/>
      <c r="D115" s="29"/>
      <c r="E115" s="29"/>
      <c r="F115" s="21"/>
      <c r="G115" s="22" t="s">
        <v>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C115" s="8" t="b">
        <f t="shared" si="4"/>
        <v>0</v>
      </c>
    </row>
    <row r="116" spans="2:29" ht="25.5" customHeight="1">
      <c r="B116" s="27" t="s">
        <v>116</v>
      </c>
      <c r="C116" s="31"/>
      <c r="D116" s="29"/>
      <c r="E116" s="29"/>
      <c r="F116" s="21"/>
      <c r="G116" s="22" t="s">
        <v>1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C116" s="8" t="b">
        <f t="shared" si="4"/>
        <v>0</v>
      </c>
    </row>
    <row r="117" spans="2:29" ht="25.5" customHeight="1">
      <c r="B117" s="27" t="s">
        <v>117</v>
      </c>
      <c r="C117" s="31"/>
      <c r="D117" s="29"/>
      <c r="E117" s="29"/>
      <c r="F117" s="21"/>
      <c r="G117" s="22" t="s">
        <v>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C117" s="8" t="b">
        <f t="shared" si="4"/>
        <v>0</v>
      </c>
    </row>
    <row r="118" spans="2:29" ht="25.5" customHeight="1">
      <c r="B118" s="27" t="s">
        <v>118</v>
      </c>
      <c r="C118" s="31"/>
      <c r="D118" s="29"/>
      <c r="E118" s="29"/>
      <c r="F118" s="21"/>
      <c r="G118" s="22" t="s">
        <v>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C118" s="8" t="b">
        <f t="shared" si="4"/>
        <v>0</v>
      </c>
    </row>
    <row r="119" spans="2:29" ht="25.5" customHeight="1">
      <c r="B119" s="27" t="s">
        <v>119</v>
      </c>
      <c r="C119" s="31"/>
      <c r="D119" s="29"/>
      <c r="E119" s="29"/>
      <c r="F119" s="21"/>
      <c r="G119" s="22" t="s">
        <v>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C119" s="8" t="b">
        <f t="shared" si="4"/>
        <v>0</v>
      </c>
    </row>
    <row r="120" spans="2:29" ht="25.5" customHeight="1">
      <c r="B120" s="27" t="s">
        <v>120</v>
      </c>
      <c r="C120" s="31"/>
      <c r="D120" s="29"/>
      <c r="E120" s="29"/>
      <c r="F120" s="21"/>
      <c r="G120" s="22" t="s">
        <v>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C120" s="8" t="b">
        <f t="shared" si="4"/>
        <v>0</v>
      </c>
    </row>
    <row r="121" spans="2:29" ht="25.5" customHeight="1">
      <c r="B121" s="27" t="s">
        <v>121</v>
      </c>
      <c r="C121" s="31"/>
      <c r="D121" s="29"/>
      <c r="E121" s="29"/>
      <c r="F121" s="21"/>
      <c r="G121" s="22" t="s">
        <v>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C121" s="8" t="b">
        <f t="shared" si="4"/>
        <v>0</v>
      </c>
    </row>
    <row r="122" spans="2:29" ht="25.5" customHeight="1">
      <c r="B122" s="27" t="s">
        <v>122</v>
      </c>
      <c r="C122" s="31"/>
      <c r="D122" s="29"/>
      <c r="E122" s="29"/>
      <c r="F122" s="21"/>
      <c r="G122" s="22" t="s">
        <v>1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C122" s="8" t="b">
        <f t="shared" si="4"/>
        <v>0</v>
      </c>
    </row>
    <row r="123" spans="2:29" ht="25.5" customHeight="1">
      <c r="B123" s="27" t="s">
        <v>123</v>
      </c>
      <c r="C123" s="31"/>
      <c r="D123" s="29"/>
      <c r="E123" s="29"/>
      <c r="F123" s="21"/>
      <c r="G123" s="22" t="s">
        <v>1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C123" s="8" t="b">
        <f t="shared" si="4"/>
        <v>0</v>
      </c>
    </row>
    <row r="124" spans="2:29" ht="25.5" customHeight="1">
      <c r="B124" s="27" t="s">
        <v>124</v>
      </c>
      <c r="C124" s="31"/>
      <c r="D124" s="29"/>
      <c r="E124" s="29"/>
      <c r="F124" s="21"/>
      <c r="G124" s="22" t="s">
        <v>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C124" s="8" t="b">
        <f t="shared" si="4"/>
        <v>0</v>
      </c>
    </row>
    <row r="125" spans="2:29" ht="12.75" customHeight="1">
      <c r="B125" s="6"/>
      <c r="C125" s="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C125" s="8" t="b">
        <f t="shared" si="4"/>
        <v>0</v>
      </c>
    </row>
    <row r="126" spans="6:29" ht="25.5" customHeight="1" hidden="1">
      <c r="F126" s="2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C126" s="8" t="b">
        <f t="shared" si="4"/>
        <v>0</v>
      </c>
    </row>
    <row r="127" spans="6:29" ht="25.5" customHeight="1" hidden="1">
      <c r="F127" s="2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C127" s="8" t="b">
        <f t="shared" si="4"/>
        <v>0</v>
      </c>
    </row>
    <row r="128" spans="6:29" ht="25.5" customHeight="1" hidden="1">
      <c r="F128" s="2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C128" s="8" t="b">
        <f t="shared" si="4"/>
        <v>0</v>
      </c>
    </row>
    <row r="129" spans="6:29" ht="25.5" customHeight="1" hidden="1">
      <c r="F129" s="2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C129" s="8" t="b">
        <f t="shared" si="4"/>
        <v>0</v>
      </c>
    </row>
    <row r="130" spans="7:29" ht="25.5" customHeight="1" hidden="1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C130" s="8" t="b">
        <f t="shared" si="4"/>
        <v>0</v>
      </c>
    </row>
    <row r="131" spans="7:29" ht="25.5" customHeight="1" hidden="1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C131" s="8" t="b">
        <f t="shared" si="4"/>
        <v>0</v>
      </c>
    </row>
    <row r="132" spans="7:29" ht="25.5" customHeight="1" hidden="1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C132" s="8" t="b">
        <f t="shared" si="4"/>
        <v>0</v>
      </c>
    </row>
    <row r="133" spans="7:29" ht="25.5" customHeight="1" hidden="1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C133" s="8" t="b">
        <f t="shared" si="4"/>
        <v>0</v>
      </c>
    </row>
    <row r="134" spans="7:29" ht="25.5" customHeight="1" hidden="1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C134" s="8" t="b">
        <f t="shared" si="4"/>
        <v>0</v>
      </c>
    </row>
    <row r="135" spans="7:29" ht="25.5" customHeight="1" hidden="1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C135" s="8" t="b">
        <f t="shared" si="4"/>
        <v>0</v>
      </c>
    </row>
    <row r="136" spans="7:29" ht="25.5" customHeight="1" hidden="1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C136" s="8" t="b">
        <f t="shared" si="4"/>
        <v>0</v>
      </c>
    </row>
    <row r="137" spans="7:29" ht="25.5" customHeight="1" hidden="1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C137" s="8" t="b">
        <f t="shared" si="4"/>
        <v>0</v>
      </c>
    </row>
    <row r="138" spans="7:29" ht="25.5" customHeight="1" hidden="1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C138" s="8" t="b">
        <f t="shared" si="4"/>
        <v>0</v>
      </c>
    </row>
    <row r="139" spans="7:29" ht="25.5" customHeight="1" hidden="1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C139" s="8" t="b">
        <f t="shared" si="4"/>
        <v>0</v>
      </c>
    </row>
    <row r="140" spans="7:29" ht="25.5" customHeight="1" hidden="1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C140" s="8" t="b">
        <f t="shared" si="4"/>
        <v>0</v>
      </c>
    </row>
    <row r="141" spans="7:29" ht="25.5" customHeight="1" hidden="1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C141" s="8" t="b">
        <f t="shared" si="4"/>
        <v>0</v>
      </c>
    </row>
    <row r="142" ht="12.75" customHeight="1" hidden="1"/>
    <row r="143" spans="7:11" ht="12.75" customHeight="1" hidden="1">
      <c r="G143" s="6"/>
      <c r="I143" s="6"/>
      <c r="J143" s="6"/>
      <c r="K143" s="6"/>
    </row>
    <row r="144" spans="7:11" ht="12.75" customHeight="1" hidden="1">
      <c r="G144" s="6"/>
      <c r="I144" s="6"/>
      <c r="J144" s="6"/>
      <c r="K144" s="6"/>
    </row>
    <row r="145" spans="7:11" ht="12.75" customHeight="1" hidden="1">
      <c r="G145" s="6"/>
      <c r="I145" s="6"/>
      <c r="J145" s="6"/>
      <c r="K145" s="6"/>
    </row>
    <row r="146" spans="7:11" ht="12.75" customHeight="1" hidden="1">
      <c r="G146" s="6"/>
      <c r="I146" s="6"/>
      <c r="J146" s="6"/>
      <c r="K146" s="6"/>
    </row>
  </sheetData>
  <sheetProtection password="CF4C" sheet="1" objects="1" scenarios="1"/>
  <mergeCells count="2">
    <mergeCell ref="B27:B28"/>
    <mergeCell ref="E27:F27"/>
  </mergeCells>
  <conditionalFormatting sqref="G29:G124">
    <cfRule type="expression" priority="1" dxfId="1" stopIfTrue="1">
      <formula>'PAGE 2'!$D29=""</formula>
    </cfRule>
  </conditionalFormatting>
  <dataValidations count="2">
    <dataValidation showInputMessage="1" showErrorMessage="1" errorTitle="Incorrect Entry" error="You must select either Yes or No." sqref="J142:J65536"/>
    <dataValidation type="list" allowBlank="1" showInputMessage="1" showErrorMessage="1" sqref="G29:G124">
      <formula1>"Yes,No"</formula1>
    </dataValidation>
  </dataValidation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A60" sqref="A60"/>
    </sheetView>
  </sheetViews>
  <sheetFormatPr defaultColWidth="11.00390625" defaultRowHeight="12.75"/>
  <cols>
    <col min="1" max="1" width="22.375" style="0" bestFit="1" customWidth="1"/>
    <col min="2" max="2" width="14.375" style="0" bestFit="1" customWidth="1"/>
    <col min="3" max="3" width="5.625" style="0" bestFit="1" customWidth="1"/>
  </cols>
  <sheetData>
    <row r="1" spans="1:3" ht="12.75">
      <c r="A1" t="s">
        <v>156</v>
      </c>
      <c r="B1" t="s">
        <v>152</v>
      </c>
      <c r="C1" t="s">
        <v>200</v>
      </c>
    </row>
    <row r="2" spans="1:3" ht="12.75">
      <c r="A2" s="1" t="e">
        <f>CONCATENATE(#REF!,"_",#REF!)</f>
        <v>#REF!</v>
      </c>
      <c r="B2" t="s">
        <v>157</v>
      </c>
      <c r="C2" s="1" t="e">
        <f>VLOOKUP(B2,#REF!,2,0)</f>
        <v>#REF!</v>
      </c>
    </row>
    <row r="3" spans="1:3" ht="12.75">
      <c r="A3" s="1" t="e">
        <f>CONCATENATE(#REF!,"_",#REF!)</f>
        <v>#REF!</v>
      </c>
      <c r="B3" t="s">
        <v>158</v>
      </c>
      <c r="C3" s="1" t="e">
        <f>VLOOKUP(B3,#REF!,2,0)</f>
        <v>#REF!</v>
      </c>
    </row>
    <row r="4" spans="1:3" ht="12.75">
      <c r="A4" s="1" t="e">
        <f>CONCATENATE(#REF!,"_",#REF!)</f>
        <v>#REF!</v>
      </c>
      <c r="B4" t="s">
        <v>159</v>
      </c>
      <c r="C4" s="1" t="e">
        <f>VLOOKUP(B4,#REF!,2,0)</f>
        <v>#REF!</v>
      </c>
    </row>
    <row r="5" spans="1:3" ht="12.75">
      <c r="A5" s="1" t="e">
        <f>CONCATENATE(#REF!,"_",#REF!)</f>
        <v>#REF!</v>
      </c>
      <c r="B5" t="s">
        <v>160</v>
      </c>
      <c r="C5" s="1" t="e">
        <f>VLOOKUP(B5,#REF!,2,0)</f>
        <v>#REF!</v>
      </c>
    </row>
    <row r="6" spans="1:3" ht="12.75">
      <c r="A6" s="1" t="e">
        <f>CONCATENATE(#REF!,"_",#REF!)</f>
        <v>#REF!</v>
      </c>
      <c r="B6" t="s">
        <v>161</v>
      </c>
      <c r="C6" s="1" t="e">
        <f>VLOOKUP(B6,#REF!,2,0)</f>
        <v>#REF!</v>
      </c>
    </row>
    <row r="7" spans="1:3" ht="12.75">
      <c r="A7" s="1" t="e">
        <f>CONCATENATE(#REF!,"_",#REF!)</f>
        <v>#REF!</v>
      </c>
      <c r="B7" t="s">
        <v>162</v>
      </c>
      <c r="C7" s="1" t="e">
        <f>VLOOKUP(B7,#REF!,2,0)</f>
        <v>#REF!</v>
      </c>
    </row>
    <row r="8" spans="1:3" ht="12.75">
      <c r="A8" s="1" t="e">
        <f>CONCATENATE(#REF!,"_",#REF!)</f>
        <v>#REF!</v>
      </c>
      <c r="B8" t="s">
        <v>163</v>
      </c>
      <c r="C8" s="1" t="e">
        <f>VLOOKUP(B8,#REF!,2,0)</f>
        <v>#REF!</v>
      </c>
    </row>
    <row r="9" spans="1:3" ht="12.75">
      <c r="A9" s="1" t="e">
        <f>CONCATENATE(#REF!,"_",#REF!)</f>
        <v>#REF!</v>
      </c>
      <c r="B9" t="s">
        <v>164</v>
      </c>
      <c r="C9" s="1" t="e">
        <f>VLOOKUP(B9,#REF!,2,0)</f>
        <v>#REF!</v>
      </c>
    </row>
    <row r="10" spans="1:3" ht="12.75">
      <c r="A10" s="1" t="e">
        <f>CONCATENATE(#REF!,"_",#REF!)</f>
        <v>#REF!</v>
      </c>
      <c r="B10" t="s">
        <v>165</v>
      </c>
      <c r="C10" s="1" t="e">
        <f>VLOOKUP(B10,#REF!,2,0)</f>
        <v>#REF!</v>
      </c>
    </row>
    <row r="11" spans="1:3" ht="12.75">
      <c r="A11" s="1" t="e">
        <f>CONCATENATE(#REF!,"_",#REF!)</f>
        <v>#REF!</v>
      </c>
      <c r="B11" t="s">
        <v>166</v>
      </c>
      <c r="C11" s="1" t="e">
        <f>VLOOKUP(B11,#REF!,2,0)</f>
        <v>#REF!</v>
      </c>
    </row>
    <row r="12" spans="1:3" ht="12.75">
      <c r="A12" s="1" t="e">
        <f>CONCATENATE(#REF!,"_",#REF!)</f>
        <v>#REF!</v>
      </c>
      <c r="B12" t="s">
        <v>167</v>
      </c>
      <c r="C12" s="1" t="e">
        <f>VLOOKUP(B12,#REF!,2,0)</f>
        <v>#REF!</v>
      </c>
    </row>
    <row r="13" spans="1:3" ht="12.75">
      <c r="A13" s="1" t="e">
        <f>CONCATENATE(#REF!,"_",#REF!)</f>
        <v>#REF!</v>
      </c>
      <c r="B13" t="s">
        <v>168</v>
      </c>
      <c r="C13" s="1" t="e">
        <f>VLOOKUP(B13,#REF!,2,0)</f>
        <v>#REF!</v>
      </c>
    </row>
    <row r="14" spans="1:3" ht="12.75">
      <c r="A14" s="1" t="e">
        <f>CONCATENATE(#REF!,"_",#REF!)</f>
        <v>#REF!</v>
      </c>
      <c r="B14" t="s">
        <v>169</v>
      </c>
      <c r="C14" s="1" t="e">
        <f>VLOOKUP(B14,#REF!,2,0)</f>
        <v>#REF!</v>
      </c>
    </row>
    <row r="15" spans="1:3" ht="12.75">
      <c r="A15" s="1" t="e">
        <f>CONCATENATE(#REF!,"_",#REF!)</f>
        <v>#REF!</v>
      </c>
      <c r="B15" t="s">
        <v>170</v>
      </c>
      <c r="C15" s="1" t="e">
        <f>VLOOKUP(B15,#REF!,2,0)</f>
        <v>#REF!</v>
      </c>
    </row>
    <row r="16" spans="1:3" ht="12.75">
      <c r="A16" s="1" t="e">
        <f>CONCATENATE(#REF!,"_",#REF!)</f>
        <v>#REF!</v>
      </c>
      <c r="B16" t="s">
        <v>171</v>
      </c>
      <c r="C16" s="1" t="e">
        <f>VLOOKUP(B16,#REF!,2,0)</f>
        <v>#REF!</v>
      </c>
    </row>
    <row r="17" spans="1:3" ht="12.75">
      <c r="A17" s="1" t="e">
        <f>CONCATENATE(#REF!,"_",#REF!)</f>
        <v>#REF!</v>
      </c>
      <c r="B17" t="s">
        <v>179</v>
      </c>
      <c r="C17" s="1" t="e">
        <f>VLOOKUP(B17,#REF!,2,0)</f>
        <v>#REF!</v>
      </c>
    </row>
    <row r="18" spans="1:3" ht="12.75">
      <c r="A18" s="1" t="e">
        <f>CONCATENATE(#REF!,"_",#REF!)</f>
        <v>#REF!</v>
      </c>
      <c r="B18" t="s">
        <v>180</v>
      </c>
      <c r="C18" s="1" t="e">
        <f>VLOOKUP(B18,#REF!,2,0)</f>
        <v>#REF!</v>
      </c>
    </row>
    <row r="19" spans="1:3" ht="12.75">
      <c r="A19" s="1" t="e">
        <f>CONCATENATE(#REF!,"_",#REF!)</f>
        <v>#REF!</v>
      </c>
      <c r="B19" t="s">
        <v>181</v>
      </c>
      <c r="C19" s="1" t="e">
        <f>VLOOKUP(B19,#REF!,2,0)</f>
        <v>#REF!</v>
      </c>
    </row>
    <row r="20" spans="1:3" ht="12.75">
      <c r="A20" s="1" t="e">
        <f>CONCATENATE(#REF!,"_",#REF!)</f>
        <v>#REF!</v>
      </c>
      <c r="B20" t="s">
        <v>182</v>
      </c>
      <c r="C20" s="1" t="e">
        <f>VLOOKUP(B20,#REF!,2,0)</f>
        <v>#REF!</v>
      </c>
    </row>
    <row r="21" spans="1:3" ht="12.75">
      <c r="A21" s="1" t="e">
        <f>CONCATENATE(#REF!,"_",#REF!)</f>
        <v>#REF!</v>
      </c>
      <c r="B21" t="s">
        <v>183</v>
      </c>
      <c r="C21" s="1" t="e">
        <f>VLOOKUP(B21,#REF!,2,0)</f>
        <v>#REF!</v>
      </c>
    </row>
    <row r="22" spans="1:3" ht="12.75">
      <c r="A22" s="1" t="e">
        <f>CONCATENATE(#REF!,"_",#REF!)</f>
        <v>#REF!</v>
      </c>
      <c r="B22" t="s">
        <v>184</v>
      </c>
      <c r="C22" s="1" t="e">
        <f>VLOOKUP(B22,#REF!,2,0)</f>
        <v>#REF!</v>
      </c>
    </row>
    <row r="23" spans="1:3" ht="12.75">
      <c r="A23" s="1" t="e">
        <f>CONCATENATE(#REF!,"_",#REF!)</f>
        <v>#REF!</v>
      </c>
      <c r="B23" t="s">
        <v>185</v>
      </c>
      <c r="C23" s="1" t="e">
        <f>VLOOKUP(B23,#REF!,2,0)</f>
        <v>#REF!</v>
      </c>
    </row>
    <row r="24" spans="1:3" ht="12.75">
      <c r="A24" s="1" t="e">
        <f>CONCATENATE(#REF!,"_",#REF!)</f>
        <v>#REF!</v>
      </c>
      <c r="B24" t="s">
        <v>186</v>
      </c>
      <c r="C24" s="1" t="e">
        <f>VLOOKUP(B24,#REF!,2,0)</f>
        <v>#REF!</v>
      </c>
    </row>
    <row r="25" spans="1:3" ht="12.75">
      <c r="A25" s="1" t="e">
        <f>CONCATENATE(#REF!,"_",#REF!)</f>
        <v>#REF!</v>
      </c>
      <c r="B25" t="s">
        <v>187</v>
      </c>
      <c r="C25" s="1" t="e">
        <f>VLOOKUP(B25,#REF!,2,0)</f>
        <v>#REF!</v>
      </c>
    </row>
    <row r="26" spans="1:3" ht="12.75">
      <c r="A26" s="1" t="e">
        <f>CONCATENATE(#REF!,"_",#REF!)</f>
        <v>#REF!</v>
      </c>
      <c r="B26" t="s">
        <v>188</v>
      </c>
      <c r="C26" s="1" t="e">
        <f>VLOOKUP(B26,#REF!,2,0)</f>
        <v>#REF!</v>
      </c>
    </row>
    <row r="27" spans="1:3" ht="12.75">
      <c r="A27" s="1" t="e">
        <f>CONCATENATE(#REF!,"_",#REF!)</f>
        <v>#REF!</v>
      </c>
      <c r="B27" t="s">
        <v>189</v>
      </c>
      <c r="C27" s="1" t="e">
        <f>VLOOKUP(B27,#REF!,2,0)</f>
        <v>#REF!</v>
      </c>
    </row>
    <row r="28" spans="1:3" ht="12.75">
      <c r="A28" s="1" t="e">
        <f>CONCATENATE(#REF!,"_",#REF!)</f>
        <v>#REF!</v>
      </c>
      <c r="B28" t="s">
        <v>190</v>
      </c>
      <c r="C28" s="1" t="e">
        <f>VLOOKUP(B28,#REF!,2,0)</f>
        <v>#REF!</v>
      </c>
    </row>
    <row r="29" spans="1:3" ht="12.75">
      <c r="A29" s="1" t="e">
        <f>CONCATENATE(#REF!,"_",#REF!)</f>
        <v>#REF!</v>
      </c>
      <c r="B29" t="s">
        <v>191</v>
      </c>
      <c r="C29" s="1" t="e">
        <f>VLOOKUP(B29,#REF!,2,0)</f>
        <v>#REF!</v>
      </c>
    </row>
    <row r="30" spans="1:3" ht="12.75">
      <c r="A30" s="1" t="e">
        <f>CONCATENATE(#REF!,"_",#REF!)</f>
        <v>#REF!</v>
      </c>
      <c r="B30" t="s">
        <v>192</v>
      </c>
      <c r="C30" s="1" t="e">
        <f>VLOOKUP(B30,#REF!,2,0)</f>
        <v>#REF!</v>
      </c>
    </row>
    <row r="31" spans="1:3" ht="12.75">
      <c r="A31" s="1" t="e">
        <f>CONCATENATE(#REF!,"_",#REF!)</f>
        <v>#REF!</v>
      </c>
      <c r="B31" t="s">
        <v>193</v>
      </c>
      <c r="C31" s="1" t="e">
        <f>VLOOKUP(B31,#REF!,2,0)</f>
        <v>#REF!</v>
      </c>
    </row>
    <row r="32" spans="1:3" ht="12.75">
      <c r="A32" s="1" t="e">
        <f>CONCATENATE(#REF!,"_",#REF!)</f>
        <v>#REF!</v>
      </c>
      <c r="B32" t="s">
        <v>194</v>
      </c>
      <c r="C32" s="1" t="e">
        <f>VLOOKUP(B32,#REF!,2,0)</f>
        <v>#REF!</v>
      </c>
    </row>
    <row r="33" spans="1:3" ht="12.75">
      <c r="A33" s="1" t="e">
        <f>CONCATENATE(#REF!,"_",#REF!)</f>
        <v>#REF!</v>
      </c>
      <c r="B33" t="s">
        <v>195</v>
      </c>
      <c r="C33" s="1" t="e">
        <f>VLOOKUP(B33,#REF!,2,0)</f>
        <v>#REF!</v>
      </c>
    </row>
    <row r="34" spans="1:3" ht="12.75">
      <c r="A34" s="1" t="e">
        <f>CONCATENATE(#REF!,"_",#REF!)</f>
        <v>#REF!</v>
      </c>
      <c r="B34" t="s">
        <v>196</v>
      </c>
      <c r="C34" s="1" t="e">
        <f>VLOOKUP(B34,#REF!,2,0)</f>
        <v>#REF!</v>
      </c>
    </row>
    <row r="35" spans="1:3" ht="12.75">
      <c r="A35" s="1" t="e">
        <f>CONCATENATE(#REF!,"_",#REF!)</f>
        <v>#REF!</v>
      </c>
      <c r="B35" t="s">
        <v>197</v>
      </c>
      <c r="C35" s="1" t="e">
        <f>VLOOKUP(B35,#REF!,2,0)</f>
        <v>#REF!</v>
      </c>
    </row>
    <row r="36" spans="1:3" ht="12.75">
      <c r="A36" s="1" t="e">
        <f>CONCATENATE(#REF!,"_",#REF!)</f>
        <v>#REF!</v>
      </c>
      <c r="B36" t="s">
        <v>198</v>
      </c>
      <c r="C36" s="1" t="e">
        <f>VLOOKUP(B36,#REF!,2,0)</f>
        <v>#REF!</v>
      </c>
    </row>
    <row r="37" spans="1:3" ht="12.75">
      <c r="A37" s="1" t="e">
        <f>CONCATENATE(#REF!,"_",#REF!)</f>
        <v>#REF!</v>
      </c>
      <c r="B37" t="s">
        <v>199</v>
      </c>
      <c r="C37" s="1" t="e">
        <f>VLOOKUP(B37,#REF!,2,0)</f>
        <v>#REF!</v>
      </c>
    </row>
    <row r="38" spans="1:3" ht="12.75">
      <c r="A38" s="1" t="e">
        <f>CONCATENATE(#REF!,"_",#REF!)</f>
        <v>#REF!</v>
      </c>
      <c r="B38" t="s">
        <v>201</v>
      </c>
      <c r="C38" s="1" t="e">
        <f>VLOOKUP(B38,#REF!,2,0)</f>
        <v>#REF!</v>
      </c>
    </row>
    <row r="39" spans="1:3" ht="12.75">
      <c r="A39" s="1" t="e">
        <f>CONCATENATE(#REF!,"_",#REF!)</f>
        <v>#REF!</v>
      </c>
      <c r="B39" t="s">
        <v>202</v>
      </c>
      <c r="C39" s="1" t="e">
        <f>VLOOKUP(B39,#REF!,2,0)</f>
        <v>#REF!</v>
      </c>
    </row>
    <row r="40" spans="1:3" ht="12.75">
      <c r="A40" s="1" t="e">
        <f>CONCATENATE(#REF!,"_",#REF!)</f>
        <v>#REF!</v>
      </c>
      <c r="B40" t="s">
        <v>203</v>
      </c>
      <c r="C40" s="1" t="e">
        <f>VLOOKUP(B40,#REF!,2,0)</f>
        <v>#REF!</v>
      </c>
    </row>
    <row r="41" spans="1:3" ht="12.75">
      <c r="A41" s="1" t="e">
        <f>CONCATENATE(#REF!,"_",#REF!)</f>
        <v>#REF!</v>
      </c>
      <c r="B41" t="s">
        <v>204</v>
      </c>
      <c r="C41" s="1" t="e">
        <f>VLOOKUP(B41,#REF!,2,0)</f>
        <v>#REF!</v>
      </c>
    </row>
    <row r="42" spans="1:3" ht="12.75">
      <c r="A42" s="1" t="e">
        <f>CONCATENATE(#REF!,"_",#REF!)</f>
        <v>#REF!</v>
      </c>
      <c r="B42" t="s">
        <v>205</v>
      </c>
      <c r="C42" s="1" t="e">
        <f>VLOOKUP(B42,#REF!,2,0)</f>
        <v>#REF!</v>
      </c>
    </row>
    <row r="43" spans="1:3" ht="12.75">
      <c r="A43" s="1" t="e">
        <f>CONCATENATE(#REF!,"_",#REF!)</f>
        <v>#REF!</v>
      </c>
      <c r="B43" t="s">
        <v>206</v>
      </c>
      <c r="C43" s="1" t="e">
        <f>VLOOKUP(B43,#REF!,2,0)</f>
        <v>#REF!</v>
      </c>
    </row>
    <row r="44" spans="1:3" ht="12.75">
      <c r="A44" s="1" t="e">
        <f>CONCATENATE(#REF!,"_",#REF!)</f>
        <v>#REF!</v>
      </c>
      <c r="B44" t="s">
        <v>207</v>
      </c>
      <c r="C44" s="1" t="e">
        <f>VLOOKUP(B44,#REF!,2,0)</f>
        <v>#REF!</v>
      </c>
    </row>
    <row r="45" spans="1:3" ht="12.75">
      <c r="A45" s="1" t="e">
        <f>CONCATENATE(#REF!,"_",#REF!)</f>
        <v>#REF!</v>
      </c>
      <c r="B45" t="s">
        <v>208</v>
      </c>
      <c r="C45" s="1" t="e">
        <f>VLOOKUP(B45,#REF!,2,0)</f>
        <v>#REF!</v>
      </c>
    </row>
    <row r="46" spans="1:3" ht="12.75">
      <c r="A46" s="1" t="e">
        <f>CONCATENATE(#REF!,"_",#REF!)</f>
        <v>#REF!</v>
      </c>
      <c r="B46" t="s">
        <v>209</v>
      </c>
      <c r="C46" s="1" t="e">
        <f>VLOOKUP(B46,#REF!,2,0)</f>
        <v>#REF!</v>
      </c>
    </row>
    <row r="47" spans="1:3" ht="12.75">
      <c r="A47" s="1" t="e">
        <f>CONCATENATE(#REF!,"_",#REF!)</f>
        <v>#REF!</v>
      </c>
      <c r="B47" t="s">
        <v>210</v>
      </c>
      <c r="C47" s="1" t="e">
        <f>VLOOKUP(B47,#REF!,2,0)</f>
        <v>#REF!</v>
      </c>
    </row>
    <row r="48" spans="1:3" ht="12.75">
      <c r="A48" s="1" t="e">
        <f>CONCATENATE(#REF!,"_",#REF!)</f>
        <v>#REF!</v>
      </c>
      <c r="B48" t="s">
        <v>211</v>
      </c>
      <c r="C48" s="1" t="e">
        <f>VLOOKUP(B48,#REF!,2,0)</f>
        <v>#REF!</v>
      </c>
    </row>
    <row r="49" spans="1:3" ht="12.75">
      <c r="A49" s="1" t="e">
        <f>CONCATENATE(#REF!,"_",#REF!)</f>
        <v>#REF!</v>
      </c>
      <c r="B49" t="s">
        <v>212</v>
      </c>
      <c r="C49" s="1" t="e">
        <f>VLOOKUP(B49,#REF!,2,0)</f>
        <v>#REF!</v>
      </c>
    </row>
    <row r="50" spans="1:3" ht="12.75">
      <c r="A50" s="1" t="e">
        <f>CONCATENATE(#REF!,"_",#REF!)</f>
        <v>#REF!</v>
      </c>
      <c r="B50" t="s">
        <v>213</v>
      </c>
      <c r="C50" s="1" t="e">
        <f>VLOOKUP(B50,#REF!,2,0)</f>
        <v>#REF!</v>
      </c>
    </row>
    <row r="51" spans="1:3" ht="12.75">
      <c r="A51" s="1" t="e">
        <f>CONCATENATE(#REF!,"_",#REF!)</f>
        <v>#REF!</v>
      </c>
      <c r="B51" t="s">
        <v>214</v>
      </c>
      <c r="C51" s="1" t="e">
        <f>VLOOKUP(B51,#REF!,2,0)</f>
        <v>#REF!</v>
      </c>
    </row>
    <row r="52" spans="1:3" ht="12.75">
      <c r="A52" s="1" t="e">
        <f>CONCATENATE(#REF!,"_",#REF!)</f>
        <v>#REF!</v>
      </c>
      <c r="B52" t="s">
        <v>215</v>
      </c>
      <c r="C52" s="1" t="e">
        <f>VLOOKUP(B52,#REF!,2,0)</f>
        <v>#REF!</v>
      </c>
    </row>
    <row r="53" spans="1:3" ht="12.75">
      <c r="A53" s="1" t="e">
        <f>CONCATENATE(#REF!,"_",#REF!)</f>
        <v>#REF!</v>
      </c>
      <c r="B53" t="s">
        <v>6</v>
      </c>
      <c r="C53" s="1" t="e">
        <f>VLOOKUP(B53,#REF!,2,0)</f>
        <v>#REF!</v>
      </c>
    </row>
    <row r="54" spans="1:3" ht="12.75">
      <c r="A54" s="1" t="e">
        <f>CONCATENATE(#REF!,"_",#REF!)</f>
        <v>#REF!</v>
      </c>
      <c r="B54" t="s">
        <v>7</v>
      </c>
      <c r="C54" s="1" t="e">
        <f>VLOOKUP(B54,#REF!,2,0)</f>
        <v>#REF!</v>
      </c>
    </row>
    <row r="55" spans="1:3" ht="12.75">
      <c r="A55" s="1" t="e">
        <f>CONCATENATE(#REF!,"_",#REF!)</f>
        <v>#REF!</v>
      </c>
      <c r="B55" t="s">
        <v>8</v>
      </c>
      <c r="C55" s="1" t="e">
        <f>VLOOKUP(B55,#REF!,2,0)</f>
        <v>#REF!</v>
      </c>
    </row>
    <row r="56" spans="1:3" ht="12.75">
      <c r="A56" s="1" t="e">
        <f>CONCATENATE(#REF!,"_",#REF!)</f>
        <v>#REF!</v>
      </c>
      <c r="B56" t="s">
        <v>9</v>
      </c>
      <c r="C56" s="1" t="e">
        <f>VLOOKUP(B56,#REF!,2,0)</f>
        <v>#REF!</v>
      </c>
    </row>
    <row r="57" spans="1:3" ht="12.75">
      <c r="A57" s="1" t="e">
        <f>CONCATENATE(#REF!,"_",#REF!)</f>
        <v>#REF!</v>
      </c>
      <c r="B57" t="s">
        <v>10</v>
      </c>
      <c r="C57" s="1" t="e">
        <f>VLOOKUP(B57,#REF!,2,0)</f>
        <v>#REF!</v>
      </c>
    </row>
    <row r="58" spans="1:3" ht="12.75">
      <c r="A58" s="1" t="e">
        <f>CONCATENATE(#REF!,"_",#REF!)</f>
        <v>#REF!</v>
      </c>
      <c r="B58" t="s">
        <v>11</v>
      </c>
      <c r="C58" s="1" t="e">
        <f>VLOOKUP(B58,#REF!,2,0)</f>
        <v>#REF!</v>
      </c>
    </row>
    <row r="59" spans="1:3" ht="12.75">
      <c r="A59" s="1" t="e">
        <f>CONCATENATE(#REF!,"_",#REF!)</f>
        <v>#REF!</v>
      </c>
      <c r="B59" t="s">
        <v>12</v>
      </c>
      <c r="C59" s="1" t="e">
        <f>VLOOKUP(B59,#REF!,2,0)</f>
        <v>#REF!</v>
      </c>
    </row>
    <row r="60" spans="1:3" ht="12.75">
      <c r="A60" s="1" t="e">
        <f>CONCATENATE(#REF!,"_",#REF!)</f>
        <v>#REF!</v>
      </c>
      <c r="B60" t="s">
        <v>13</v>
      </c>
      <c r="C60" s="1" t="e">
        <f>VLOOKUP(B60,#REF!,2,0)</f>
        <v>#REF!</v>
      </c>
    </row>
    <row r="61" spans="1:3" ht="12.75">
      <c r="A61" s="1" t="e">
        <f>CONCATENATE(#REF!,"_",#REF!)</f>
        <v>#REF!</v>
      </c>
      <c r="B61" t="s">
        <v>14</v>
      </c>
      <c r="C61" s="1" t="e">
        <f>VLOOKUP(B61,#REF!,2,0)</f>
        <v>#REF!</v>
      </c>
    </row>
    <row r="62" spans="1:3" ht="12.75">
      <c r="A62" s="1" t="e">
        <f>CONCATENATE(#REF!,"_",#REF!)</f>
        <v>#REF!</v>
      </c>
      <c r="B62" t="s">
        <v>15</v>
      </c>
      <c r="C62" s="1" t="e">
        <f>VLOOKUP(B62,#REF!,2,0)</f>
        <v>#REF!</v>
      </c>
    </row>
    <row r="63" spans="1:3" ht="12.75">
      <c r="A63" s="1" t="e">
        <f>CONCATENATE(#REF!,"_",#REF!)</f>
        <v>#REF!</v>
      </c>
      <c r="B63" t="s">
        <v>16</v>
      </c>
      <c r="C63" s="1" t="e">
        <f>VLOOKUP(B63,#REF!,2,0)</f>
        <v>#REF!</v>
      </c>
    </row>
    <row r="64" spans="1:3" ht="12.75">
      <c r="A64" s="1" t="e">
        <f>CONCATENATE(#REF!,"_",#REF!)</f>
        <v>#REF!</v>
      </c>
      <c r="B64" t="s">
        <v>17</v>
      </c>
      <c r="C64" s="1" t="e">
        <f>VLOOKUP(B64,#REF!,2,0)</f>
        <v>#REF!</v>
      </c>
    </row>
    <row r="65" spans="1:3" ht="12.75">
      <c r="A65" s="1" t="e">
        <f>CONCATENATE(#REF!,"_",#REF!)</f>
        <v>#REF!</v>
      </c>
      <c r="B65" t="s">
        <v>18</v>
      </c>
      <c r="C65" s="1" t="e">
        <f>VLOOKUP(B65,#REF!,2,0)</f>
        <v>#REF!</v>
      </c>
    </row>
    <row r="66" spans="1:3" ht="12.75">
      <c r="A66" s="1" t="e">
        <f>CONCATENATE(#REF!,"_",#REF!)</f>
        <v>#REF!</v>
      </c>
      <c r="B66" t="s">
        <v>19</v>
      </c>
      <c r="C66" s="1" t="e">
        <f>VLOOKUP(B66,#REF!,2,0)</f>
        <v>#REF!</v>
      </c>
    </row>
    <row r="67" spans="1:3" ht="12.75">
      <c r="A67" s="1" t="e">
        <f>CONCATENATE(#REF!,"_",#REF!)</f>
        <v>#REF!</v>
      </c>
      <c r="B67" t="s">
        <v>20</v>
      </c>
      <c r="C67" s="1" t="e">
        <f>VLOOKUP(B67,#REF!,2,0)</f>
        <v>#REF!</v>
      </c>
    </row>
    <row r="68" spans="1:3" ht="12.75">
      <c r="A68" s="1" t="e">
        <f>CONCATENATE(#REF!,"_",#REF!)</f>
        <v>#REF!</v>
      </c>
      <c r="B68" t="s">
        <v>21</v>
      </c>
      <c r="C68" s="1" t="e">
        <f>VLOOKUP(B68,#REF!,2,0)</f>
        <v>#REF!</v>
      </c>
    </row>
    <row r="69" spans="1:3" ht="12.75">
      <c r="A69" s="1" t="e">
        <f>CONCATENATE(#REF!,"_",#REF!)</f>
        <v>#REF!</v>
      </c>
      <c r="B69" t="s">
        <v>22</v>
      </c>
      <c r="C69" s="1" t="e">
        <f>VLOOKUP(B69,#REF!,2,0)</f>
        <v>#REF!</v>
      </c>
    </row>
    <row r="70" spans="1:3" ht="12.75">
      <c r="A70" s="1" t="e">
        <f>CONCATENATE(#REF!,"_",#REF!)</f>
        <v>#REF!</v>
      </c>
      <c r="B70" t="s">
        <v>23</v>
      </c>
      <c r="C70" s="1" t="e">
        <f>VLOOKUP(B70,#REF!,2,0)</f>
        <v>#REF!</v>
      </c>
    </row>
    <row r="71" spans="1:3" ht="12.75">
      <c r="A71" s="1" t="e">
        <f>CONCATENATE(#REF!,"_",#REF!)</f>
        <v>#REF!</v>
      </c>
      <c r="B71" t="s">
        <v>125</v>
      </c>
      <c r="C71" s="1" t="e">
        <f>VLOOKUP(B71,#REF!,2,0)</f>
        <v>#REF!</v>
      </c>
    </row>
    <row r="72" spans="1:3" ht="12.75">
      <c r="A72" s="1" t="e">
        <f>CONCATENATE(#REF!,"_",#REF!)</f>
        <v>#REF!</v>
      </c>
      <c r="B72" t="s">
        <v>126</v>
      </c>
      <c r="C72" s="1" t="e">
        <f>VLOOKUP(B72,#REF!,2,0)</f>
        <v>#REF!</v>
      </c>
    </row>
    <row r="73" spans="1:3" ht="12.75">
      <c r="A73" s="1" t="e">
        <f>CONCATENATE(#REF!,"_",#REF!)</f>
        <v>#REF!</v>
      </c>
      <c r="B73" t="s">
        <v>127</v>
      </c>
      <c r="C73" s="1" t="e">
        <f>VLOOKUP(B73,#REF!,2,0)</f>
        <v>#REF!</v>
      </c>
    </row>
    <row r="74" spans="1:3" ht="12.75">
      <c r="A74" s="1" t="e">
        <f>CONCATENATE(#REF!,"_",#REF!)</f>
        <v>#REF!</v>
      </c>
      <c r="B74" t="s">
        <v>128</v>
      </c>
      <c r="C74" s="1" t="e">
        <f>VLOOKUP(B74,#REF!,2,0)</f>
        <v>#REF!</v>
      </c>
    </row>
    <row r="75" spans="1:3" ht="12.75">
      <c r="A75" s="1" t="e">
        <f>CONCATENATE(#REF!,"_",#REF!)</f>
        <v>#REF!</v>
      </c>
      <c r="B75" t="s">
        <v>129</v>
      </c>
      <c r="C75" s="1" t="e">
        <f>VLOOKUP(B75,#REF!,2,0)</f>
        <v>#REF!</v>
      </c>
    </row>
    <row r="76" spans="1:3" ht="12.75">
      <c r="A76" s="1" t="e">
        <f>CONCATENATE(#REF!,"_",#REF!)</f>
        <v>#REF!</v>
      </c>
      <c r="B76" t="s">
        <v>130</v>
      </c>
      <c r="C76" s="1" t="e">
        <f>VLOOKUP(B76,#REF!,2,0)</f>
        <v>#REF!</v>
      </c>
    </row>
    <row r="77" spans="1:3" ht="12.75">
      <c r="A77" s="1" t="e">
        <f>CONCATENATE(#REF!,"_",#REF!)</f>
        <v>#REF!</v>
      </c>
      <c r="B77" t="s">
        <v>131</v>
      </c>
      <c r="C77" s="1" t="e">
        <f>VLOOKUP(B77,#REF!,2,0)</f>
        <v>#REF!</v>
      </c>
    </row>
    <row r="78" spans="1:3" ht="12.75">
      <c r="A78" s="1" t="e">
        <f>CONCATENATE(#REF!,"_",#REF!)</f>
        <v>#REF!</v>
      </c>
      <c r="B78" t="s">
        <v>132</v>
      </c>
      <c r="C78" s="1" t="e">
        <f>VLOOKUP(B78,#REF!,2,0)</f>
        <v>#REF!</v>
      </c>
    </row>
    <row r="79" spans="1:3" ht="12.75">
      <c r="A79" s="1" t="e">
        <f>CONCATENATE(#REF!,"_",#REF!)</f>
        <v>#REF!</v>
      </c>
      <c r="B79" t="s">
        <v>133</v>
      </c>
      <c r="C79" s="1" t="e">
        <f>VLOOKUP(B79,#REF!,2,0)</f>
        <v>#REF!</v>
      </c>
    </row>
    <row r="80" spans="1:3" ht="12.75">
      <c r="A80" s="1" t="e">
        <f>CONCATENATE(#REF!,"_",#REF!)</f>
        <v>#REF!</v>
      </c>
      <c r="B80" t="s">
        <v>134</v>
      </c>
      <c r="C80" s="1" t="e">
        <f>VLOOKUP(B80,#REF!,2,0)</f>
        <v>#REF!</v>
      </c>
    </row>
    <row r="81" spans="1:3" ht="12.75">
      <c r="A81" s="1" t="e">
        <f>CONCATENATE(#REF!,"_",#REF!)</f>
        <v>#REF!</v>
      </c>
      <c r="B81" t="s">
        <v>135</v>
      </c>
      <c r="C81" s="1" t="e">
        <f>VLOOKUP(B81,#REF!,2,0)</f>
        <v>#REF!</v>
      </c>
    </row>
    <row r="82" spans="1:3" ht="12.75">
      <c r="A82" s="1" t="e">
        <f>CONCATENATE(#REF!,"_",#REF!)</f>
        <v>#REF!</v>
      </c>
      <c r="B82" t="s">
        <v>136</v>
      </c>
      <c r="C82" s="1" t="e">
        <f>VLOOKUP(B82,#REF!,2,0)</f>
        <v>#REF!</v>
      </c>
    </row>
    <row r="83" spans="1:3" ht="12.75">
      <c r="A83" s="1" t="e">
        <f>CONCATENATE(#REF!,"_",#REF!)</f>
        <v>#REF!</v>
      </c>
      <c r="B83" t="s">
        <v>137</v>
      </c>
      <c r="C83" s="1" t="e">
        <f>VLOOKUP(B83,#REF!,2,0)</f>
        <v>#REF!</v>
      </c>
    </row>
    <row r="84" spans="1:3" ht="12.75">
      <c r="A84" s="1" t="e">
        <f>CONCATENATE(#REF!,"_",#REF!)</f>
        <v>#REF!</v>
      </c>
      <c r="B84" t="s">
        <v>138</v>
      </c>
      <c r="C84" s="1" t="e">
        <f>VLOOKUP(B84,#REF!,2,0)</f>
        <v>#REF!</v>
      </c>
    </row>
    <row r="85" spans="1:3" ht="12.75">
      <c r="A85" s="1" t="e">
        <f>CONCATENATE(#REF!,"_",#REF!)</f>
        <v>#REF!</v>
      </c>
      <c r="B85" t="s">
        <v>139</v>
      </c>
      <c r="C85" s="1" t="e">
        <f>VLOOKUP(B85,#REF!,2,0)</f>
        <v>#REF!</v>
      </c>
    </row>
    <row r="86" spans="1:3" ht="12.75">
      <c r="A86" s="1" t="e">
        <f>CONCATENATE(#REF!,"_",#REF!)</f>
        <v>#REF!</v>
      </c>
      <c r="B86" t="s">
        <v>140</v>
      </c>
      <c r="C86" s="1" t="e">
        <f>VLOOKUP(B86,#REF!,2,0)</f>
        <v>#REF!</v>
      </c>
    </row>
    <row r="87" spans="1:3" ht="12.75">
      <c r="A87" s="1" t="e">
        <f>CONCATENATE(#REF!,"_",#REF!)</f>
        <v>#REF!</v>
      </c>
      <c r="B87" t="s">
        <v>141</v>
      </c>
      <c r="C87" s="1" t="e">
        <f>VLOOKUP(B87,#REF!,2,0)</f>
        <v>#REF!</v>
      </c>
    </row>
    <row r="88" spans="1:3" ht="12.75">
      <c r="A88" s="1" t="e">
        <f>CONCATENATE(#REF!,"_",#REF!)</f>
        <v>#REF!</v>
      </c>
      <c r="B88" t="s">
        <v>142</v>
      </c>
      <c r="C88" s="1" t="e">
        <f>VLOOKUP(B88,#REF!,2,0)</f>
        <v>#REF!</v>
      </c>
    </row>
    <row r="89" spans="1:3" ht="12.75">
      <c r="A89" s="1" t="e">
        <f>CONCATENATE(#REF!,"_",#REF!)</f>
        <v>#REF!</v>
      </c>
      <c r="B89" t="s">
        <v>143</v>
      </c>
      <c r="C89" s="1" t="e">
        <f>VLOOKUP(B89,#REF!,2,0)</f>
        <v>#REF!</v>
      </c>
    </row>
    <row r="90" spans="1:3" ht="12.75">
      <c r="A90" s="1" t="e">
        <f>CONCATENATE(#REF!,"_",#REF!)</f>
        <v>#REF!</v>
      </c>
      <c r="B90" t="s">
        <v>144</v>
      </c>
      <c r="C90" s="1" t="e">
        <f>VLOOKUP(B90,#REF!,2,0)</f>
        <v>#REF!</v>
      </c>
    </row>
    <row r="91" spans="1:3" ht="12.75">
      <c r="A91" s="1" t="e">
        <f>CONCATENATE(#REF!,"_",#REF!)</f>
        <v>#REF!</v>
      </c>
      <c r="B91" t="s">
        <v>145</v>
      </c>
      <c r="C91" s="1" t="e">
        <f>VLOOKUP(B91,#REF!,2,0)</f>
        <v>#REF!</v>
      </c>
    </row>
    <row r="92" spans="1:3" ht="12.75">
      <c r="A92" s="1" t="e">
        <f>CONCATENATE(#REF!,"_",#REF!)</f>
        <v>#REF!</v>
      </c>
      <c r="B92" t="s">
        <v>146</v>
      </c>
      <c r="C92" s="1" t="e">
        <f>VLOOKUP(B92,#REF!,2,0)</f>
        <v>#REF!</v>
      </c>
    </row>
    <row r="93" spans="1:3" ht="12.75">
      <c r="A93" s="1" t="e">
        <f>CONCATENATE(#REF!,"_",#REF!)</f>
        <v>#REF!</v>
      </c>
      <c r="B93" t="s">
        <v>147</v>
      </c>
      <c r="C93" s="1" t="e">
        <f>VLOOKUP(B93,#REF!,2,0)</f>
        <v>#REF!</v>
      </c>
    </row>
    <row r="94" spans="1:3" ht="12.75">
      <c r="A94" s="1" t="e">
        <f>CONCATENATE(#REF!,"_",#REF!)</f>
        <v>#REF!</v>
      </c>
      <c r="B94" t="s">
        <v>148</v>
      </c>
      <c r="C94" s="1" t="e">
        <f>VLOOKUP(B94,#REF!,2,0)</f>
        <v>#REF!</v>
      </c>
    </row>
    <row r="95" spans="1:3" ht="12.75">
      <c r="A95" s="1" t="e">
        <f>CONCATENATE(#REF!,"_",#REF!)</f>
        <v>#REF!</v>
      </c>
      <c r="B95" t="s">
        <v>149</v>
      </c>
      <c r="C95" s="1" t="e">
        <f>VLOOKUP(B95,#REF!,2,0)</f>
        <v>#REF!</v>
      </c>
    </row>
    <row r="96" spans="1:3" ht="12.75">
      <c r="A96" s="1" t="e">
        <f>CONCATENATE(#REF!,"_",#REF!)</f>
        <v>#REF!</v>
      </c>
      <c r="B96" t="s">
        <v>150</v>
      </c>
      <c r="C96" s="1" t="e">
        <f>VLOOKUP(B96,#REF!,2,0)</f>
        <v>#REF!</v>
      </c>
    </row>
    <row r="97" spans="1:3" ht="12.75">
      <c r="A97" s="1" t="e">
        <f>CONCATENATE(#REF!,"_",#REF!)</f>
        <v>#REF!</v>
      </c>
      <c r="B97" t="s">
        <v>151</v>
      </c>
      <c r="C97" s="1" t="e">
        <f>VLOOKUP(B97,#REF!,2,0)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Beckman</dc:creator>
  <cp:keywords/>
  <dc:description/>
  <cp:lastModifiedBy>Darrell Johnson</cp:lastModifiedBy>
  <dcterms:created xsi:type="dcterms:W3CDTF">2003-08-07T22:28:14Z</dcterms:created>
  <dcterms:modified xsi:type="dcterms:W3CDTF">2016-05-20T20:32:57Z</dcterms:modified>
  <cp:category/>
  <cp:version/>
  <cp:contentType/>
  <cp:contentStatus/>
</cp:coreProperties>
</file>